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8915" windowHeight="8475" activeTab="10"/>
  </bookViews>
  <sheets>
    <sheet name="Aptos" sheetId="1" r:id="rId1"/>
    <sheet name="Casas" sheetId="2" r:id="rId2"/>
    <sheet name="LocalBdga" sheetId="3" r:id="rId3"/>
    <sheet name="Fincas" sheetId="4" r:id="rId4"/>
    <sheet name="Lotes" sheetId="5" r:id="rId5"/>
    <sheet name="Clientes" sheetId="6" r:id="rId6"/>
    <sheet name="FichaProp" sheetId="7" r:id="rId7"/>
    <sheet name="Ficha2" sheetId="8" r:id="rId8"/>
    <sheet name="planilla" sheetId="9" r:id="rId9"/>
    <sheet name="Oferta" sheetId="10" r:id="rId10"/>
    <sheet name="Detalles" sheetId="11" r:id="rId11"/>
  </sheets>
  <calcPr calcId="125725"/>
</workbook>
</file>

<file path=xl/calcChain.xml><?xml version="1.0" encoding="utf-8"?>
<calcChain xmlns="http://schemas.openxmlformats.org/spreadsheetml/2006/main">
  <c r="D7" i="11"/>
  <c r="K7" i="8"/>
  <c r="D7"/>
</calcChain>
</file>

<file path=xl/comments1.xml><?xml version="1.0" encoding="utf-8"?>
<comments xmlns="http://schemas.openxmlformats.org/spreadsheetml/2006/main">
  <authors>
    <author>JORGE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AAMMLETRA SECUENCIAL-MM VENDIDA
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Cll15dsur No 32b-60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Cll 9 No 31-101 apto 604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Cll 34A No82A-157 apto701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Cll 1Asur No 31-144</t>
        </r>
      </text>
    </comment>
  </commentList>
</comments>
</file>

<file path=xl/comments2.xml><?xml version="1.0" encoding="utf-8"?>
<comments xmlns="http://schemas.openxmlformats.org/spreadsheetml/2006/main">
  <authors>
    <author>JORGE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AAMMLETRA SECUENCIAL-MM VENDIDA
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Crr18 No 12sur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Cll4Bsur No13-260 (101)</t>
        </r>
      </text>
    </comment>
  </commentList>
</comments>
</file>

<file path=xl/comments3.xml><?xml version="1.0" encoding="utf-8"?>
<comments xmlns="http://schemas.openxmlformats.org/spreadsheetml/2006/main">
  <authors>
    <author>JORGE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AAMMLETRA SECUENCIAL-MM VENDIDA
</t>
        </r>
      </text>
    </comment>
  </commentList>
</comments>
</file>

<file path=xl/comments4.xml><?xml version="1.0" encoding="utf-8"?>
<comments xmlns="http://schemas.openxmlformats.org/spreadsheetml/2006/main">
  <authors>
    <author>JORGE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AAMMLETRA SECUENCIAL-MM VENDIDA
</t>
        </r>
      </text>
    </comment>
    <comment ref="L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Area casa+area lote en k</t>
        </r>
      </text>
    </comment>
  </commentList>
</comments>
</file>

<file path=xl/comments5.xml><?xml version="1.0" encoding="utf-8"?>
<comments xmlns="http://schemas.openxmlformats.org/spreadsheetml/2006/main">
  <authors>
    <author>JORGE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AAMMLETRA SECUENCIAL-MM VENDIDA
</t>
        </r>
      </text>
    </comment>
  </commentList>
</comments>
</file>

<file path=xl/comments6.xml><?xml version="1.0" encoding="utf-8"?>
<comments xmlns="http://schemas.openxmlformats.org/spreadsheetml/2006/main">
  <authors>
    <author>JORGE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Casa, apto, lote, oficina, bodega, finca, 
etc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Casa, apto, lote, oficina, bodega, finca, 
etc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Cuando sean varios colocar P paralelos o L lineales
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Cuando sean varios colocar P paralelos o L lineales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Ancho por alto
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Ancho por alto
</t>
        </r>
      </text>
    </comment>
  </commentList>
</comments>
</file>

<file path=xl/comments7.xml><?xml version="1.0" encoding="utf-8"?>
<comments xmlns="http://schemas.openxmlformats.org/spreadsheetml/2006/main">
  <authors>
    <author>JORGE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Casa, apto, lote, oficina, bodega, local, finca, etc
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Casa, apto, lote, oficina, bodega, local, finca, etc
</t>
        </r>
      </text>
    </comment>
  </commentList>
</comments>
</file>

<file path=xl/comments8.xml><?xml version="1.0" encoding="utf-8"?>
<comments xmlns="http://schemas.openxmlformats.org/spreadsheetml/2006/main">
  <authors>
    <author>JORGE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Casa, apto, lote, oficina, bodega, local, finca, etc
</t>
        </r>
      </text>
    </comment>
  </commentList>
</comments>
</file>

<file path=xl/sharedStrings.xml><?xml version="1.0" encoding="utf-8"?>
<sst xmlns="http://schemas.openxmlformats.org/spreadsheetml/2006/main" count="486" uniqueCount="232">
  <si>
    <t>DIRECCION</t>
  </si>
  <si>
    <t>TEL</t>
  </si>
  <si>
    <t>DUEÑO</t>
  </si>
  <si>
    <t>#parqueo</t>
  </si>
  <si>
    <t>#baño</t>
  </si>
  <si>
    <t>estrato</t>
  </si>
  <si>
    <t>$admon</t>
  </si>
  <si>
    <t>DATOS DE PROPIEDADES MANEJADAS</t>
  </si>
  <si>
    <t>Notas</t>
  </si>
  <si>
    <t>Barrio</t>
  </si>
  <si>
    <t>Utiliarios serca</t>
  </si>
  <si>
    <t># Hab sola</t>
  </si>
  <si>
    <t># Closet</t>
  </si>
  <si>
    <t>area Mts2</t>
  </si>
  <si>
    <t>Comuna</t>
  </si>
  <si>
    <t>Zna verde</t>
  </si>
  <si>
    <t>Cto util</t>
  </si>
  <si>
    <t>Publicaciones</t>
  </si>
  <si>
    <t>espaciourbano, verpropiedades.</t>
  </si>
  <si>
    <t>Área, barrio, aclarar si es casa, lote, apartamento,</t>
  </si>
  <si>
    <t>&gt;&gt; etc., valor, No. De habitaciones y baños, nombre de quien vende con</t>
  </si>
  <si>
    <t>&gt;&gt; teléfono y correo electrónico donde guste recibir correo de los</t>
  </si>
  <si>
    <t>&gt;&gt; posibles clientes, si es vivienda nueva o usada.</t>
  </si>
  <si>
    <t>AREA</t>
  </si>
  <si>
    <t>BARRIO</t>
  </si>
  <si>
    <t>VENDEDOR</t>
  </si>
  <si>
    <t>CORREO</t>
  </si>
  <si>
    <t>NUEVA</t>
  </si>
  <si>
    <t>PISO</t>
  </si>
  <si>
    <t>NIVELES</t>
  </si>
  <si>
    <t>VENTAJAS</t>
  </si>
  <si>
    <t>PARQUEADERO</t>
  </si>
  <si>
    <t>CODIGO</t>
  </si>
  <si>
    <t>Crr87b-35a13</t>
  </si>
  <si>
    <t>JST</t>
  </si>
  <si>
    <t>#HabitY Baño</t>
  </si>
  <si>
    <t>Los balsos</t>
  </si>
  <si>
    <t>SCTesoro</t>
  </si>
  <si>
    <t>Laurels Steresita</t>
  </si>
  <si>
    <t>PobladoCampestre</t>
  </si>
  <si>
    <t>AR</t>
  </si>
  <si>
    <t>Liliana Ruiz</t>
  </si>
  <si>
    <t>Precio Vnta, Millones</t>
  </si>
  <si>
    <t>Alejandro Montoya</t>
  </si>
  <si>
    <t>Sabaneta Monarca</t>
  </si>
  <si>
    <t>Fredonia</t>
  </si>
  <si>
    <t>PULBICACIONES</t>
  </si>
  <si>
    <t>Belagua,envigado</t>
  </si>
  <si>
    <t>balcon,estudi</t>
  </si>
  <si>
    <t>2L</t>
  </si>
  <si>
    <t>Para entrega en Mayo, 35 apto</t>
  </si>
  <si>
    <t>Adelaida  Pelaez</t>
  </si>
  <si>
    <t>2653840-3413777</t>
  </si>
  <si>
    <t>vp,EU,E24</t>
  </si>
  <si>
    <t>Hueco Ccial Cupichincha</t>
  </si>
  <si>
    <t>Vendido</t>
  </si>
  <si>
    <t>Crr87b-35a13-201</t>
  </si>
  <si>
    <t>Crr87b-35a13-301</t>
  </si>
  <si>
    <t>Local Hueco 3 vias</t>
  </si>
  <si>
    <t>Lsga</t>
  </si>
  <si>
    <t>Bodega Btriste P1</t>
  </si>
  <si>
    <t>Bodega Btriste p2</t>
  </si>
  <si>
    <t>Bodega Btriste p3</t>
  </si>
  <si>
    <t>Bodega Btriste p4</t>
  </si>
  <si>
    <t>Vigilante</t>
  </si>
  <si>
    <t>Hab servcio+Baño</t>
  </si>
  <si>
    <t>Hernan</t>
  </si>
  <si>
    <t>Estrella Sausquin</t>
  </si>
  <si>
    <t>Estrella Sauces</t>
  </si>
  <si>
    <t>Margarita Gmz</t>
  </si>
  <si>
    <t>.+ baño</t>
  </si>
  <si>
    <t>Local Hueco</t>
  </si>
  <si>
    <t>Lcal Btriste</t>
  </si>
  <si>
    <t>c</t>
  </si>
  <si>
    <t>3,2x6,5</t>
  </si>
  <si>
    <t>Retiro</t>
  </si>
  <si>
    <t>Casa Mayor</t>
  </si>
  <si>
    <t>300 m+7 cuadras</t>
  </si>
  <si>
    <t>Predial 63 mill</t>
  </si>
  <si>
    <t>130+17k</t>
  </si>
  <si>
    <t>AlejoBrr</t>
  </si>
  <si>
    <t>ClraSga</t>
  </si>
  <si>
    <t>Varios</t>
  </si>
  <si>
    <t>Casa Myrd</t>
  </si>
  <si>
    <t>Copacabana el Zarzal</t>
  </si>
  <si>
    <t>340+6k</t>
  </si>
  <si>
    <t>piscina, Beneficiadero</t>
  </si>
  <si>
    <t>Piscina, pesebrera</t>
  </si>
  <si>
    <t>Csa maydmo</t>
  </si>
  <si>
    <t>SFAntiquia-La Coqueta</t>
  </si>
  <si>
    <t>SFAntiquia-Sortilegio</t>
  </si>
  <si>
    <t>Gran terraza utilizable</t>
  </si>
  <si>
    <t>Terrza</t>
  </si>
  <si>
    <t>LSga</t>
  </si>
  <si>
    <t>AmgoLuis</t>
  </si>
  <si>
    <t>PradoVerde</t>
  </si>
  <si>
    <t>Caben 25k palos café</t>
  </si>
  <si>
    <t>SRosa La cascada</t>
  </si>
  <si>
    <t>Sobre autopista, 100 cuadras hechas</t>
  </si>
  <si>
    <t>25 millxCuadra</t>
  </si>
  <si>
    <t>El indio</t>
  </si>
  <si>
    <t>Armz</t>
  </si>
  <si>
    <t>varios</t>
  </si>
  <si>
    <t>Fonda, kiosco piscnia, casa mayordomo, cancha Vista al rio</t>
  </si>
  <si>
    <t>500+700l</t>
  </si>
  <si>
    <t>500+1500</t>
  </si>
  <si>
    <t>600+</t>
  </si>
  <si>
    <t>1000+6400</t>
  </si>
  <si>
    <t>GzloTabrda</t>
  </si>
  <si>
    <t>VistaLinda</t>
  </si>
  <si>
    <t>Bosques del tesoro</t>
  </si>
  <si>
    <t>Jaro Retrepo/Marta Cardona 2681357</t>
  </si>
  <si>
    <t>a</t>
  </si>
  <si>
    <t>2 L</t>
  </si>
  <si>
    <t>1+s</t>
  </si>
  <si>
    <t>No</t>
  </si>
  <si>
    <t>2ascensors 54 aptos</t>
  </si>
  <si>
    <t>Cocia madera, tina gas, piso ceramica, balcon bueno</t>
  </si>
  <si>
    <t>ED Conquistadores-Corazonista</t>
  </si>
  <si>
    <t>1+vestier blcon</t>
  </si>
  <si>
    <t>n</t>
  </si>
  <si>
    <t>18 aptos 2 xpiso 1 acsensor, moderno robotica seguridad, piso porcelnto, mueble despensa, estudio</t>
  </si>
  <si>
    <t>Ernesto gonzales admon 3147390983Portero tiene las allaves y le doy 400k</t>
  </si>
  <si>
    <t>Portero Wilson Taborda Fausto higuita 150.000 a c7u</t>
  </si>
  <si>
    <t>DaniellJaramillo-Madre</t>
  </si>
  <si>
    <t>2667114/3146194952</t>
  </si>
  <si>
    <t>217+167</t>
  </si>
  <si>
    <t>Alcoba Srvcio+Bño</t>
  </si>
  <si>
    <t>Vendi</t>
  </si>
  <si>
    <t>Direcc:</t>
  </si>
  <si>
    <t>Estrato</t>
  </si>
  <si>
    <t>Hab+b</t>
  </si>
  <si>
    <t>Hab ser</t>
  </si>
  <si>
    <t>Bño ser</t>
  </si>
  <si>
    <t>Grje</t>
  </si>
  <si>
    <t>Linos</t>
  </si>
  <si>
    <t>Prop</t>
  </si>
  <si>
    <t>Tel</t>
  </si>
  <si>
    <t>Admon</t>
  </si>
  <si>
    <t>Pedido Mill</t>
  </si>
  <si>
    <t>Predial</t>
  </si>
  <si>
    <t>Avaluo Mill</t>
  </si>
  <si>
    <t>Frente</t>
  </si>
  <si>
    <t>Fondo</t>
  </si>
  <si>
    <t>baños tot</t>
  </si>
  <si>
    <t>Pisc</t>
  </si>
  <si>
    <t>Juegos</t>
  </si>
  <si>
    <t>Otros unidad</t>
  </si>
  <si>
    <t>Vigilancia</t>
  </si>
  <si>
    <t>Citiof</t>
  </si>
  <si>
    <t>hab Flia</t>
  </si>
  <si>
    <t>Nombre Unidad</t>
  </si>
  <si>
    <t>Cuarto Util</t>
  </si>
  <si>
    <t>Area m2</t>
  </si>
  <si>
    <t>Publicado en</t>
  </si>
  <si>
    <t>Puerta</t>
  </si>
  <si>
    <t>Gas</t>
  </si>
  <si>
    <t>Tina</t>
  </si>
  <si>
    <t>Pisos</t>
  </si>
  <si>
    <t>Cocina</t>
  </si>
  <si>
    <t>Altura</t>
  </si>
  <si>
    <t>OTROS PROPIEDAD                                          &gt;</t>
  </si>
  <si>
    <t>Edad:</t>
  </si>
  <si>
    <t>Unidades de vivienda</t>
  </si>
  <si>
    <t>Ascensor</t>
  </si>
  <si>
    <t>Tipo y No</t>
  </si>
  <si>
    <t>Direccion</t>
  </si>
  <si>
    <t>Area Mts2</t>
  </si>
  <si>
    <t>Hab flia</t>
  </si>
  <si>
    <t>Bño tot</t>
  </si>
  <si>
    <t>Hab srv</t>
  </si>
  <si>
    <t>Bñ srv</t>
  </si>
  <si>
    <t>Niveles</t>
  </si>
  <si>
    <t>Piso</t>
  </si>
  <si>
    <t>UBICACIÓN        &gt;                     &gt;</t>
  </si>
  <si>
    <t>COMODIDADES</t>
  </si>
  <si>
    <t>Nombre</t>
  </si>
  <si>
    <t># viviendas</t>
  </si>
  <si>
    <t>Otros</t>
  </si>
  <si>
    <t>Seguridades</t>
  </si>
  <si>
    <t>Frente x Fondo</t>
  </si>
  <si>
    <t>Puerta Altox Ancho</t>
  </si>
  <si>
    <t>TIPO      &gt;                 &gt;</t>
  </si>
  <si>
    <t>Patios</t>
  </si>
  <si>
    <t>Balcon</t>
  </si>
  <si>
    <t>Otras</t>
  </si>
  <si>
    <t>Telefonos</t>
  </si>
  <si>
    <t>PROPIETARIO                     &gt;                             &gt;</t>
  </si>
  <si>
    <r>
      <t xml:space="preserve">Casa, apto, lote, bodega, oficina, finca, otros    </t>
    </r>
    <r>
      <rPr>
        <sz val="12"/>
        <color theme="1"/>
        <rFont val="Calibri"/>
        <family val="2"/>
        <scheme val="minor"/>
      </rPr>
      <t xml:space="preserve"> #</t>
    </r>
  </si>
  <si>
    <r>
      <t>o</t>
    </r>
    <r>
      <rPr>
        <b/>
        <sz val="7.5"/>
        <color theme="1"/>
        <rFont val="Arial"/>
        <family val="2"/>
      </rPr>
      <t>Barrio/Sector</t>
    </r>
  </si>
  <si>
    <t xml:space="preserve">SANTA LUCIA </t>
  </si>
  <si>
    <r>
      <t>o</t>
    </r>
    <r>
      <rPr>
        <b/>
        <sz val="7.5"/>
        <color theme="1"/>
        <rFont val="Arial"/>
        <family val="2"/>
      </rPr>
      <t>Descripción</t>
    </r>
  </si>
  <si>
    <r>
      <t>AREA TOTAL 104M2, AREA CONSTRUIDA 104M2, TRES ALCOBAS, COCINA SEMI-INTEGRAL, BAÑO DE ALCOBA PRINCIPAL, BAÑO SOCIAL, TRES BAÑOS EN TOTAL, GARAJE, PARABOLICA, SALA COMEDOR GARAJE INDEPENDIENTE CON BANO MAS INFO... OFELIA MONTOYA:CEL:3104061203 Y TEL:4137891</t>
    </r>
    <r>
      <rPr>
        <sz val="7.5"/>
        <color rgb="FFFFCC66"/>
        <rFont val="Arial"/>
        <family val="2"/>
      </rPr>
      <t xml:space="preserve"> </t>
    </r>
  </si>
  <si>
    <r>
      <t>o</t>
    </r>
    <r>
      <rPr>
        <b/>
        <sz val="7.5"/>
        <color theme="1"/>
        <rFont val="Arial"/>
        <family val="2"/>
      </rPr>
      <t>Valor</t>
    </r>
  </si>
  <si>
    <t>Código</t>
  </si>
  <si>
    <t xml:space="preserve">007-6090 </t>
  </si>
  <si>
    <r>
      <t>o</t>
    </r>
    <r>
      <rPr>
        <b/>
        <sz val="7.5"/>
        <color theme="1"/>
        <rFont val="Arial"/>
        <family val="2"/>
      </rPr>
      <t>Contacto</t>
    </r>
  </si>
  <si>
    <t>4137891- 3104061203 OFELIA MONTOYA</t>
  </si>
  <si>
    <t>PARA ELENA 101</t>
  </si>
  <si>
    <t>Ago02 llamo a Ofelia.</t>
  </si>
  <si>
    <t>ADMN:</t>
  </si>
  <si>
    <t>bienesracies.com</t>
  </si>
  <si>
    <t>DATOS ECONOMICOS                                   &gt;                                                           &gt;</t>
  </si>
  <si>
    <t>Garaje</t>
  </si>
  <si>
    <t>Barrio/Sector</t>
  </si>
  <si>
    <t>Hab+Bño</t>
  </si>
  <si>
    <t>Pedido $</t>
  </si>
  <si>
    <t>Admon $</t>
  </si>
  <si>
    <t>Predial/trim.</t>
  </si>
  <si>
    <t>Datos de la Unidad                                        &gt;                                  &gt;                                       &gt;</t>
  </si>
  <si>
    <t>&lt;        Valor del metro2       $     &gt;</t>
  </si>
  <si>
    <t>&lt;        Avaluo Catastral        $    &gt;</t>
  </si>
  <si>
    <t>PRECIO</t>
  </si>
  <si>
    <t>SECTOR/BARRIO</t>
  </si>
  <si>
    <t>ALCOBAS</t>
  </si>
  <si>
    <t>VER DETALLES</t>
  </si>
  <si>
    <r>
      <t>AREA MT</t>
    </r>
    <r>
      <rPr>
        <b/>
        <vertAlign val="superscript"/>
        <sz val="11"/>
        <color theme="1"/>
        <rFont val="Calibri"/>
        <family val="2"/>
        <scheme val="minor"/>
      </rPr>
      <t xml:space="preserve"> 2</t>
    </r>
  </si>
  <si>
    <t>ENVIAR CORREO</t>
  </si>
  <si>
    <t>EFECTUAR UNA FERTA AL VENDEDOR</t>
  </si>
  <si>
    <t>Precio de compra ofrecido</t>
  </si>
  <si>
    <t>Fomra de pago</t>
  </si>
  <si>
    <t>Fechas de pago</t>
  </si>
  <si>
    <t>Piscina</t>
  </si>
  <si>
    <t>Ascensores</t>
  </si>
  <si>
    <t>E-MAIL</t>
  </si>
  <si>
    <t>Baño tot</t>
  </si>
  <si>
    <t>QUIERO HACER OFERTA</t>
  </si>
  <si>
    <t>Oferta!A1</t>
  </si>
  <si>
    <t>si</t>
  </si>
  <si>
    <t>no</t>
  </si>
  <si>
    <t>Dese el gusto de vivir como en el cmapo, tranquilo y apasible, con la seguridad de la ciudad pues estamos a media hora del parque de berrio</t>
  </si>
  <si>
    <t>Detalles!F10</t>
  </si>
</sst>
</file>

<file path=xl/styles.xml><?xml version="1.0" encoding="utf-8"?>
<styleSheet xmlns="http://schemas.openxmlformats.org/spreadsheetml/2006/main">
  <numFmts count="1">
    <numFmt numFmtId="6" formatCode="&quot;$&quot;\ #,##0_);[Red]\(&quot;$&quot;\ #,##0\)"/>
  </numFmts>
  <fonts count="22">
    <font>
      <sz val="11"/>
      <color theme="1"/>
      <name val="Calibri"/>
      <family val="2"/>
      <scheme val="minor"/>
    </font>
    <font>
      <sz val="10"/>
      <color rgb="FF444444"/>
      <name val="Arial Unicode MS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44444"/>
      <name val="Arial Unicode MS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.5"/>
      <color rgb="FFCCCCCC"/>
      <name val="Arial"/>
      <family val="2"/>
    </font>
    <font>
      <b/>
      <sz val="7.5"/>
      <color theme="1"/>
      <name val="Arial"/>
      <family val="2"/>
    </font>
    <font>
      <b/>
      <sz val="10"/>
      <color rgb="FF000000"/>
      <name val="Arial"/>
      <family val="2"/>
    </font>
    <font>
      <b/>
      <sz val="7.5"/>
      <color rgb="FF999999"/>
      <name val="Arial"/>
      <family val="2"/>
    </font>
    <font>
      <sz val="7.5"/>
      <color rgb="FFFFCC66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CACACA"/>
        <bgColor indexed="64"/>
      </patternFill>
    </fill>
    <fill>
      <patternFill patternType="solid">
        <fgColor rgb="FFFFF2AB"/>
        <bgColor indexed="64"/>
      </patternFill>
    </fill>
    <fill>
      <patternFill patternType="solid">
        <fgColor rgb="FFAEAEAE"/>
        <bgColor indexed="64"/>
      </patternFill>
    </fill>
    <fill>
      <patternFill patternType="solid">
        <fgColor rgb="FFFFCA5B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C00000"/>
      </left>
      <right style="double">
        <color rgb="FFC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C00000"/>
      </left>
      <right style="double">
        <color rgb="FFC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double">
        <color theme="1"/>
      </left>
      <right style="double">
        <color theme="1"/>
      </right>
      <top style="double">
        <color theme="0"/>
      </top>
      <bottom style="double">
        <color theme="0"/>
      </bottom>
      <diagonal/>
    </border>
    <border>
      <left style="medium">
        <color indexed="64"/>
      </left>
      <right style="double">
        <color theme="1"/>
      </right>
      <top style="medium">
        <color indexed="64"/>
      </top>
      <bottom style="double">
        <color theme="0"/>
      </bottom>
      <diagonal/>
    </border>
    <border>
      <left style="double">
        <color theme="1"/>
      </left>
      <right style="double">
        <color theme="1"/>
      </right>
      <top style="medium">
        <color indexed="64"/>
      </top>
      <bottom style="double">
        <color theme="0"/>
      </bottom>
      <diagonal/>
    </border>
    <border>
      <left style="double">
        <color theme="1"/>
      </left>
      <right style="medium">
        <color indexed="64"/>
      </right>
      <top style="medium">
        <color indexed="64"/>
      </top>
      <bottom style="double">
        <color theme="0"/>
      </bottom>
      <diagonal/>
    </border>
    <border>
      <left style="medium">
        <color indexed="64"/>
      </left>
      <right style="double">
        <color theme="1"/>
      </right>
      <top style="double">
        <color theme="0"/>
      </top>
      <bottom style="double">
        <color theme="0"/>
      </bottom>
      <diagonal/>
    </border>
    <border>
      <left style="double">
        <color theme="1"/>
      </left>
      <right style="medium">
        <color indexed="64"/>
      </right>
      <top style="double">
        <color theme="0"/>
      </top>
      <bottom style="double">
        <color theme="0"/>
      </bottom>
      <diagonal/>
    </border>
    <border>
      <left style="medium">
        <color indexed="64"/>
      </left>
      <right style="double">
        <color theme="1"/>
      </right>
      <top style="double">
        <color theme="0"/>
      </top>
      <bottom style="medium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0"/>
      </top>
      <bottom style="medium">
        <color indexed="64"/>
      </bottom>
      <diagonal/>
    </border>
    <border>
      <left style="double">
        <color theme="1"/>
      </left>
      <right style="medium">
        <color indexed="64"/>
      </right>
      <top style="double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0" fillId="0" borderId="1" xfId="0" applyBorder="1"/>
    <xf numFmtId="0" fontId="6" fillId="0" borderId="1" xfId="0" applyFont="1" applyBorder="1"/>
    <xf numFmtId="0" fontId="5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 shrinkToFit="1"/>
    </xf>
    <xf numFmtId="0" fontId="0" fillId="0" borderId="5" xfId="0" applyBorder="1" applyAlignment="1">
      <alignment wrapText="1"/>
    </xf>
    <xf numFmtId="0" fontId="7" fillId="0" borderId="2" xfId="0" applyFont="1" applyBorder="1"/>
    <xf numFmtId="0" fontId="8" fillId="0" borderId="3" xfId="0" applyFont="1" applyBorder="1"/>
    <xf numFmtId="0" fontId="7" fillId="0" borderId="3" xfId="0" applyFont="1" applyBorder="1"/>
    <xf numFmtId="0" fontId="2" fillId="0" borderId="3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0" xfId="0" applyFont="1"/>
    <xf numFmtId="0" fontId="9" fillId="0" borderId="0" xfId="0" applyFont="1" applyAlignment="1">
      <alignment horizontal="left" indent="1"/>
    </xf>
    <xf numFmtId="0" fontId="2" fillId="0" borderId="5" xfId="0" applyFont="1" applyBorder="1"/>
    <xf numFmtId="0" fontId="8" fillId="0" borderId="1" xfId="0" applyFont="1" applyBorder="1"/>
    <xf numFmtId="0" fontId="7" fillId="0" borderId="1" xfId="0" applyFont="1" applyBorder="1"/>
    <xf numFmtId="0" fontId="2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/>
    <xf numFmtId="3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7" xfId="0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0" fillId="0" borderId="0" xfId="0" applyFont="1" applyAlignment="1">
      <alignment wrapText="1"/>
    </xf>
    <xf numFmtId="3" fontId="0" fillId="0" borderId="7" xfId="0" applyNumberFormat="1" applyFill="1" applyBorder="1"/>
    <xf numFmtId="0" fontId="0" fillId="0" borderId="8" xfId="0" applyFill="1" applyBorder="1" applyAlignment="1">
      <alignment wrapText="1"/>
    </xf>
    <xf numFmtId="0" fontId="0" fillId="0" borderId="9" xfId="0" applyBorder="1" applyAlignment="1">
      <alignment wrapText="1"/>
    </xf>
    <xf numFmtId="0" fontId="6" fillId="0" borderId="10" xfId="0" applyFont="1" applyBorder="1"/>
    <xf numFmtId="0" fontId="5" fillId="0" borderId="10" xfId="0" applyFont="1" applyBorder="1"/>
    <xf numFmtId="0" fontId="10" fillId="0" borderId="10" xfId="0" applyFont="1" applyBorder="1" applyAlignment="1">
      <alignment wrapText="1"/>
    </xf>
    <xf numFmtId="0" fontId="0" fillId="0" borderId="10" xfId="0" applyBorder="1"/>
    <xf numFmtId="3" fontId="0" fillId="0" borderId="10" xfId="0" applyNumberFormat="1" applyBorder="1"/>
    <xf numFmtId="0" fontId="0" fillId="0" borderId="11" xfId="0" applyBorder="1"/>
    <xf numFmtId="0" fontId="10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0" fillId="0" borderId="0" xfId="0" applyFill="1" applyBorder="1"/>
    <xf numFmtId="0" fontId="5" fillId="0" borderId="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2" xfId="0" applyBorder="1"/>
    <xf numFmtId="0" fontId="0" fillId="0" borderId="18" xfId="0" applyBorder="1" applyAlignment="1"/>
    <xf numFmtId="0" fontId="5" fillId="0" borderId="15" xfId="0" applyFont="1" applyBorder="1"/>
    <xf numFmtId="0" fontId="0" fillId="0" borderId="1" xfId="0" applyBorder="1" applyAlignment="1"/>
    <xf numFmtId="0" fontId="0" fillId="0" borderId="18" xfId="0" applyBorder="1"/>
    <xf numFmtId="0" fontId="5" fillId="0" borderId="1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0" fillId="0" borderId="14" xfId="0" applyBorder="1" applyAlignment="1">
      <alignment wrapText="1"/>
    </xf>
    <xf numFmtId="0" fontId="5" fillId="0" borderId="12" xfId="0" applyFont="1" applyBorder="1" applyAlignment="1"/>
    <xf numFmtId="0" fontId="5" fillId="0" borderId="14" xfId="0" applyFont="1" applyBorder="1" applyAlignment="1"/>
    <xf numFmtId="0" fontId="13" fillId="2" borderId="0" xfId="0" applyFont="1" applyFill="1" applyAlignment="1">
      <alignment horizontal="left" wrapText="1"/>
    </xf>
    <xf numFmtId="0" fontId="15" fillId="3" borderId="0" xfId="0" applyFont="1" applyFill="1" applyAlignment="1">
      <alignment wrapText="1"/>
    </xf>
    <xf numFmtId="0" fontId="16" fillId="4" borderId="0" xfId="0" applyFont="1" applyFill="1" applyAlignment="1">
      <alignment horizontal="left" wrapText="1"/>
    </xf>
    <xf numFmtId="0" fontId="0" fillId="6" borderId="0" xfId="0" applyFill="1" applyAlignment="1">
      <alignment horizontal="center" wrapText="1"/>
    </xf>
    <xf numFmtId="0" fontId="15" fillId="6" borderId="0" xfId="0" applyFont="1" applyFill="1" applyAlignment="1">
      <alignment wrapText="1"/>
    </xf>
    <xf numFmtId="0" fontId="0" fillId="7" borderId="28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8" borderId="28" xfId="0" applyFill="1" applyBorder="1"/>
    <xf numFmtId="0" fontId="10" fillId="8" borderId="37" xfId="0" applyFont="1" applyFill="1" applyBorder="1"/>
    <xf numFmtId="0" fontId="10" fillId="8" borderId="31" xfId="0" applyFont="1" applyFill="1" applyBorder="1" applyAlignment="1">
      <alignment wrapText="1"/>
    </xf>
    <xf numFmtId="0" fontId="0" fillId="7" borderId="22" xfId="0" applyFill="1" applyBorder="1"/>
    <xf numFmtId="0" fontId="0" fillId="7" borderId="20" xfId="0" applyFill="1" applyBorder="1"/>
    <xf numFmtId="0" fontId="0" fillId="7" borderId="15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2" xfId="0" applyFill="1" applyBorder="1"/>
    <xf numFmtId="0" fontId="0" fillId="7" borderId="0" xfId="0" applyFill="1" applyBorder="1"/>
    <xf numFmtId="0" fontId="0" fillId="7" borderId="7" xfId="0" applyFill="1" applyBorder="1" applyAlignment="1">
      <alignment horizontal="center"/>
    </xf>
    <xf numFmtId="0" fontId="6" fillId="9" borderId="5" xfId="0" applyFont="1" applyFill="1" applyBorder="1"/>
    <xf numFmtId="0" fontId="6" fillId="9" borderId="6" xfId="0" applyFont="1" applyFill="1" applyBorder="1"/>
    <xf numFmtId="0" fontId="5" fillId="7" borderId="22" xfId="0" applyFont="1" applyFill="1" applyBorder="1" applyAlignment="1">
      <alignment horizontal="center" wrapText="1"/>
    </xf>
    <xf numFmtId="3" fontId="0" fillId="8" borderId="26" xfId="0" applyNumberFormat="1" applyFill="1" applyBorder="1" applyAlignment="1">
      <alignment horizontal="center"/>
    </xf>
    <xf numFmtId="3" fontId="0" fillId="8" borderId="45" xfId="0" applyNumberFormat="1" applyFill="1" applyBorder="1" applyAlignment="1">
      <alignment horizontal="center"/>
    </xf>
    <xf numFmtId="3" fontId="0" fillId="8" borderId="22" xfId="0" applyNumberFormat="1" applyFill="1" applyBorder="1" applyAlignment="1">
      <alignment horizontal="center"/>
    </xf>
    <xf numFmtId="3" fontId="0" fillId="8" borderId="13" xfId="0" applyNumberFormat="1" applyFill="1" applyBorder="1" applyAlignment="1"/>
    <xf numFmtId="4" fontId="0" fillId="8" borderId="13" xfId="0" applyNumberFormat="1" applyFill="1" applyBorder="1" applyAlignment="1"/>
    <xf numFmtId="0" fontId="0" fillId="7" borderId="7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8" borderId="46" xfId="0" applyFill="1" applyBorder="1"/>
    <xf numFmtId="0" fontId="0" fillId="11" borderId="46" xfId="0" applyFill="1" applyBorder="1"/>
    <xf numFmtId="0" fontId="2" fillId="9" borderId="47" xfId="0" applyFont="1" applyFill="1" applyBorder="1" applyAlignment="1">
      <alignment horizontal="center"/>
    </xf>
    <xf numFmtId="0" fontId="2" fillId="9" borderId="48" xfId="0" applyFont="1" applyFill="1" applyBorder="1" applyAlignment="1">
      <alignment horizontal="center"/>
    </xf>
    <xf numFmtId="0" fontId="19" fillId="9" borderId="48" xfId="0" applyFont="1" applyFill="1" applyBorder="1" applyAlignment="1">
      <alignment horizont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49" xfId="0" applyFont="1" applyFill="1" applyBorder="1" applyAlignment="1">
      <alignment horizontal="center" wrapText="1"/>
    </xf>
    <xf numFmtId="0" fontId="0" fillId="8" borderId="50" xfId="0" applyFill="1" applyBorder="1"/>
    <xf numFmtId="0" fontId="0" fillId="8" borderId="51" xfId="0" applyFill="1" applyBorder="1"/>
    <xf numFmtId="0" fontId="0" fillId="11" borderId="50" xfId="0" applyFill="1" applyBorder="1"/>
    <xf numFmtId="0" fontId="0" fillId="11" borderId="51" xfId="0" applyFill="1" applyBorder="1"/>
    <xf numFmtId="0" fontId="0" fillId="8" borderId="52" xfId="0" applyFill="1" applyBorder="1"/>
    <xf numFmtId="0" fontId="0" fillId="8" borderId="53" xfId="0" applyFill="1" applyBorder="1"/>
    <xf numFmtId="0" fontId="0" fillId="8" borderId="54" xfId="0" applyFill="1" applyBorder="1"/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5" fillId="5" borderId="0" xfId="0" applyFont="1" applyFill="1" applyAlignment="1">
      <alignment wrapText="1"/>
    </xf>
    <xf numFmtId="0" fontId="13" fillId="2" borderId="0" xfId="0" applyFont="1" applyFill="1" applyAlignment="1">
      <alignment horizontal="left" wrapText="1"/>
    </xf>
    <xf numFmtId="6" fontId="15" fillId="3" borderId="0" xfId="0" applyNumberFormat="1" applyFont="1" applyFill="1" applyAlignment="1">
      <alignment wrapText="1"/>
    </xf>
    <xf numFmtId="0" fontId="18" fillId="6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8" borderId="27" xfId="0" applyFont="1" applyFill="1" applyBorder="1" applyAlignment="1">
      <alignment horizontal="center" wrapText="1"/>
    </xf>
    <xf numFmtId="0" fontId="7" fillId="8" borderId="29" xfId="0" applyFont="1" applyFill="1" applyBorder="1" applyAlignment="1">
      <alignment horizontal="center" wrapText="1"/>
    </xf>
    <xf numFmtId="0" fontId="7" fillId="8" borderId="30" xfId="0" applyFont="1" applyFill="1" applyBorder="1" applyAlignment="1">
      <alignment horizontal="center" wrapText="1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8" fillId="7" borderId="29" xfId="0" applyFont="1" applyFill="1" applyBorder="1" applyAlignment="1">
      <alignment horizontal="center" wrapText="1"/>
    </xf>
    <xf numFmtId="0" fontId="8" fillId="7" borderId="30" xfId="0" applyFont="1" applyFill="1" applyBorder="1" applyAlignment="1">
      <alignment horizontal="center" wrapText="1"/>
    </xf>
    <xf numFmtId="0" fontId="0" fillId="9" borderId="29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2" fillId="8" borderId="27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 wrapText="1"/>
    </xf>
    <xf numFmtId="0" fontId="10" fillId="8" borderId="28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wrapText="1"/>
    </xf>
    <xf numFmtId="0" fontId="0" fillId="8" borderId="7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6" fillId="9" borderId="40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0" fillId="7" borderId="23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43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2" fillId="7" borderId="27" xfId="0" applyFont="1" applyFill="1" applyBorder="1" applyAlignment="1">
      <alignment horizontal="center" wrapText="1"/>
    </xf>
    <xf numFmtId="0" fontId="2" fillId="7" borderId="29" xfId="0" applyFont="1" applyFill="1" applyBorder="1" applyAlignment="1">
      <alignment horizontal="center" wrapText="1"/>
    </xf>
    <xf numFmtId="0" fontId="2" fillId="7" borderId="30" xfId="0" applyFont="1" applyFill="1" applyBorder="1" applyAlignment="1">
      <alignment horizontal="center" wrapText="1"/>
    </xf>
    <xf numFmtId="0" fontId="7" fillId="9" borderId="27" xfId="0" applyFont="1" applyFill="1" applyBorder="1" applyAlignment="1">
      <alignment horizontal="center"/>
    </xf>
    <xf numFmtId="0" fontId="7" fillId="9" borderId="39" xfId="0" applyFont="1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7" borderId="56" xfId="0" applyFill="1" applyBorder="1" applyAlignment="1"/>
    <xf numFmtId="0" fontId="0" fillId="7" borderId="41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0" fillId="7" borderId="16" xfId="0" applyFill="1" applyBorder="1" applyAlignment="1"/>
    <xf numFmtId="0" fontId="21" fillId="8" borderId="46" xfId="1" applyFill="1" applyBorder="1" applyAlignment="1" applyProtection="1"/>
    <xf numFmtId="0" fontId="6" fillId="9" borderId="6" xfId="0" applyFont="1" applyFill="1" applyBorder="1" applyAlignment="1">
      <alignment horizontal="center"/>
    </xf>
    <xf numFmtId="0" fontId="0" fillId="12" borderId="0" xfId="0" applyFill="1"/>
    <xf numFmtId="0" fontId="0" fillId="12" borderId="0" xfId="0" applyFill="1" applyAlignment="1"/>
    <xf numFmtId="0" fontId="0" fillId="12" borderId="57" xfId="0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66FF33"/>
      <color rgb="FFCCFF99"/>
      <color rgb="FF66FF66"/>
      <color rgb="FF00FF00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gif"/><Relationship Id="rId4" Type="http://schemas.openxmlformats.org/officeDocument/2006/relationships/hyperlink" Target="http://bienesraices.co/general/busqueda/codigo/showinmueblecod.php?cod=007-006090&amp;tabla=VTA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4" Type="http://schemas.openxmlformats.org/officeDocument/2006/relationships/image" Target="../media/image9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228600</xdr:colOff>
      <xdr:row>4</xdr:row>
      <xdr:rowOff>209550</xdr:rowOff>
    </xdr:to>
    <xdr:pic>
      <xdr:nvPicPr>
        <xdr:cNvPr id="8194" name="Picture 2" descr="http://www.bienesraices.co/imagenes/icot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762125"/>
          <a:ext cx="22860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228600</xdr:colOff>
      <xdr:row>4</xdr:row>
      <xdr:rowOff>209550</xdr:rowOff>
    </xdr:to>
    <xdr:pic>
      <xdr:nvPicPr>
        <xdr:cNvPr id="8195" name="Picture 3" descr="Enviar a un amigo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1762125"/>
          <a:ext cx="228600" cy="209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238125</xdr:colOff>
      <xdr:row>4</xdr:row>
      <xdr:rowOff>209550</xdr:rowOff>
    </xdr:to>
    <xdr:pic>
      <xdr:nvPicPr>
        <xdr:cNvPr id="8196" name="Picture 4" descr="Email al anunciante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762125"/>
          <a:ext cx="238125" cy="2095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200025</xdr:colOff>
      <xdr:row>4</xdr:row>
      <xdr:rowOff>209550</xdr:rowOff>
    </xdr:to>
    <xdr:pic>
      <xdr:nvPicPr>
        <xdr:cNvPr id="8197" name="Picture 5" descr="Imprimir anuncio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0" y="1762125"/>
          <a:ext cx="200025" cy="2095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47626</xdr:rowOff>
    </xdr:from>
    <xdr:to>
      <xdr:col>3</xdr:col>
      <xdr:colOff>704850</xdr:colOff>
      <xdr:row>0</xdr:row>
      <xdr:rowOff>539782</xdr:rowOff>
    </xdr:to>
    <xdr:pic>
      <xdr:nvPicPr>
        <xdr:cNvPr id="2" name="1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900" y="47626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0</xdr:row>
      <xdr:rowOff>57150</xdr:rowOff>
    </xdr:from>
    <xdr:to>
      <xdr:col>10</xdr:col>
      <xdr:colOff>609600</xdr:colOff>
      <xdr:row>0</xdr:row>
      <xdr:rowOff>549306</xdr:rowOff>
    </xdr:to>
    <xdr:pic>
      <xdr:nvPicPr>
        <xdr:cNvPr id="3" name="2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2100" y="57150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0</xdr:row>
      <xdr:rowOff>47626</xdr:rowOff>
    </xdr:from>
    <xdr:to>
      <xdr:col>10</xdr:col>
      <xdr:colOff>704850</xdr:colOff>
      <xdr:row>0</xdr:row>
      <xdr:rowOff>539782</xdr:rowOff>
    </xdr:to>
    <xdr:pic>
      <xdr:nvPicPr>
        <xdr:cNvPr id="4" name="3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900" y="47626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0</xdr:row>
      <xdr:rowOff>47626</xdr:rowOff>
    </xdr:from>
    <xdr:to>
      <xdr:col>10</xdr:col>
      <xdr:colOff>704850</xdr:colOff>
      <xdr:row>0</xdr:row>
      <xdr:rowOff>539782</xdr:rowOff>
    </xdr:to>
    <xdr:pic>
      <xdr:nvPicPr>
        <xdr:cNvPr id="5" name="4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900" y="47626"/>
          <a:ext cx="1552575" cy="492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28575</xdr:rowOff>
    </xdr:from>
    <xdr:to>
      <xdr:col>3</xdr:col>
      <xdr:colOff>152400</xdr:colOff>
      <xdr:row>0</xdr:row>
      <xdr:rowOff>520731</xdr:rowOff>
    </xdr:to>
    <xdr:pic>
      <xdr:nvPicPr>
        <xdr:cNvPr id="2" name="1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3" name="2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4" name="3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5" name="4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6" name="5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7" name="6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8" name="7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0</xdr:row>
      <xdr:rowOff>28575</xdr:rowOff>
    </xdr:from>
    <xdr:to>
      <xdr:col>10</xdr:col>
      <xdr:colOff>152400</xdr:colOff>
      <xdr:row>0</xdr:row>
      <xdr:rowOff>520731</xdr:rowOff>
    </xdr:to>
    <xdr:pic>
      <xdr:nvPicPr>
        <xdr:cNvPr id="9" name="8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" y="28575"/>
          <a:ext cx="1552575" cy="492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28575</xdr:rowOff>
    </xdr:from>
    <xdr:to>
      <xdr:col>3</xdr:col>
      <xdr:colOff>95250</xdr:colOff>
      <xdr:row>0</xdr:row>
      <xdr:rowOff>520731</xdr:rowOff>
    </xdr:to>
    <xdr:pic>
      <xdr:nvPicPr>
        <xdr:cNvPr id="3" name="2 Imagen" descr="CirtoO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325" y="28575"/>
          <a:ext cx="1552575" cy="492156"/>
        </a:xfrm>
        <a:prstGeom prst="rect">
          <a:avLst/>
        </a:prstGeom>
      </xdr:spPr>
    </xdr:pic>
    <xdr:clientData/>
  </xdr:twoCellAnchor>
  <xdr:twoCellAnchor editAs="oneCell">
    <xdr:from>
      <xdr:col>6</xdr:col>
      <xdr:colOff>19049</xdr:colOff>
      <xdr:row>10</xdr:row>
      <xdr:rowOff>142874</xdr:rowOff>
    </xdr:from>
    <xdr:to>
      <xdr:col>7</xdr:col>
      <xdr:colOff>581024</xdr:colOff>
      <xdr:row>19</xdr:row>
      <xdr:rowOff>52879</xdr:rowOff>
    </xdr:to>
    <xdr:pic>
      <xdr:nvPicPr>
        <xdr:cNvPr id="4" name="3 Imagen" descr="Photomi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05349" y="2419349"/>
          <a:ext cx="1323975" cy="164355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0</xdr:row>
      <xdr:rowOff>19050</xdr:rowOff>
    </xdr:from>
    <xdr:to>
      <xdr:col>10</xdr:col>
      <xdr:colOff>142875</xdr:colOff>
      <xdr:row>10</xdr:row>
      <xdr:rowOff>128588</xdr:rowOff>
    </xdr:to>
    <xdr:pic>
      <xdr:nvPicPr>
        <xdr:cNvPr id="5" name="4 Imagen" descr="CasaEstrella 01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95825" y="19050"/>
          <a:ext cx="3181350" cy="238601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10</xdr:row>
      <xdr:rowOff>164306</xdr:rowOff>
    </xdr:from>
    <xdr:to>
      <xdr:col>12</xdr:col>
      <xdr:colOff>541653</xdr:colOff>
      <xdr:row>24</xdr:row>
      <xdr:rowOff>146683</xdr:rowOff>
    </xdr:to>
    <xdr:pic>
      <xdr:nvPicPr>
        <xdr:cNvPr id="6" name="5 Imagen" descr="CasaEstrella 0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29350" y="2440781"/>
          <a:ext cx="3570603" cy="2677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2"/>
  <sheetViews>
    <sheetView workbookViewId="0">
      <selection activeCell="C5" sqref="C5"/>
    </sheetView>
  </sheetViews>
  <sheetFormatPr baseColWidth="10" defaultRowHeight="15"/>
  <cols>
    <col min="1" max="1" width="4.42578125" customWidth="1"/>
    <col min="2" max="2" width="13.140625" customWidth="1"/>
    <col min="3" max="3" width="8.42578125" style="4" customWidth="1"/>
    <col min="4" max="4" width="10.28515625" style="3" customWidth="1"/>
    <col min="5" max="5" width="12.140625" customWidth="1"/>
    <col min="6" max="7" width="6.140625" customWidth="1"/>
    <col min="8" max="8" width="4.7109375" customWidth="1"/>
    <col min="9" max="9" width="5.42578125" customWidth="1"/>
    <col min="10" max="11" width="5.85546875" customWidth="1"/>
    <col min="12" max="12" width="5.42578125" customWidth="1"/>
    <col min="13" max="13" width="9" customWidth="1"/>
    <col min="14" max="14" width="5.42578125" customWidth="1"/>
    <col min="15" max="15" width="8.28515625" customWidth="1"/>
    <col min="16" max="16" width="10.140625" style="5" customWidth="1"/>
    <col min="17" max="17" width="7.28515625" customWidth="1"/>
    <col min="18" max="18" width="7.42578125" customWidth="1"/>
    <col min="19" max="20" width="12.28515625" customWidth="1"/>
    <col min="21" max="21" width="14.140625" customWidth="1"/>
    <col min="22" max="22" width="23.28515625" customWidth="1"/>
  </cols>
  <sheetData>
    <row r="1" spans="1:26" s="21" customFormat="1" ht="14.25" customHeight="1">
      <c r="B1" s="15" t="s">
        <v>7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116" t="s">
        <v>46</v>
      </c>
      <c r="R1" s="20"/>
      <c r="Z1" s="22" t="s">
        <v>19</v>
      </c>
    </row>
    <row r="2" spans="1:26" s="21" customFormat="1" ht="12.75" customHeight="1">
      <c r="B2" s="23"/>
      <c r="C2" s="24"/>
      <c r="D2" s="25"/>
      <c r="E2" s="26"/>
      <c r="F2" s="119" t="s">
        <v>35</v>
      </c>
      <c r="G2" s="119" t="s">
        <v>11</v>
      </c>
      <c r="H2" s="119" t="s">
        <v>12</v>
      </c>
      <c r="I2" s="119" t="s">
        <v>3</v>
      </c>
      <c r="J2" s="25"/>
      <c r="K2" s="25" t="s">
        <v>127</v>
      </c>
      <c r="L2" s="119" t="s">
        <v>16</v>
      </c>
      <c r="M2" s="26"/>
      <c r="N2" s="119" t="s">
        <v>5</v>
      </c>
      <c r="O2" s="25"/>
      <c r="P2" s="27"/>
      <c r="Q2" s="117"/>
      <c r="R2" s="118" t="s">
        <v>15</v>
      </c>
      <c r="Z2" s="22" t="s">
        <v>20</v>
      </c>
    </row>
    <row r="3" spans="1:26" s="21" customFormat="1" ht="27.75" customHeight="1">
      <c r="B3" s="23" t="s">
        <v>0</v>
      </c>
      <c r="C3" s="24" t="s">
        <v>32</v>
      </c>
      <c r="D3" s="25" t="s">
        <v>1</v>
      </c>
      <c r="E3" s="26" t="s">
        <v>2</v>
      </c>
      <c r="F3" s="119"/>
      <c r="G3" s="119"/>
      <c r="H3" s="119"/>
      <c r="I3" s="119"/>
      <c r="J3" s="25" t="s">
        <v>4</v>
      </c>
      <c r="K3" s="25"/>
      <c r="L3" s="119"/>
      <c r="M3" s="28" t="s">
        <v>13</v>
      </c>
      <c r="N3" s="119"/>
      <c r="O3" s="25" t="s">
        <v>6</v>
      </c>
      <c r="P3" s="29" t="s">
        <v>42</v>
      </c>
      <c r="Q3" s="30" t="s">
        <v>53</v>
      </c>
      <c r="R3" s="118"/>
      <c r="S3" s="21" t="s">
        <v>9</v>
      </c>
      <c r="T3" s="21" t="s">
        <v>14</v>
      </c>
      <c r="U3" s="21" t="s">
        <v>10</v>
      </c>
      <c r="V3" s="21" t="s">
        <v>8</v>
      </c>
      <c r="W3" s="21" t="s">
        <v>17</v>
      </c>
      <c r="Z3" s="22" t="s">
        <v>21</v>
      </c>
    </row>
    <row r="4" spans="1:26" ht="27.75" customHeight="1">
      <c r="A4">
        <v>1</v>
      </c>
      <c r="B4" s="11" t="s">
        <v>33</v>
      </c>
      <c r="C4" s="7" t="s">
        <v>128</v>
      </c>
      <c r="D4" s="8"/>
      <c r="E4" s="6" t="s">
        <v>34</v>
      </c>
      <c r="F4" s="6">
        <v>1</v>
      </c>
      <c r="G4" s="6">
        <v>1</v>
      </c>
      <c r="H4" s="6">
        <v>2</v>
      </c>
      <c r="I4" s="6">
        <v>1</v>
      </c>
      <c r="J4" s="6">
        <v>1</v>
      </c>
      <c r="K4" s="6"/>
      <c r="L4" s="6"/>
      <c r="M4" s="6">
        <v>85</v>
      </c>
      <c r="N4" s="6">
        <v>5</v>
      </c>
      <c r="O4" s="6">
        <v>0</v>
      </c>
      <c r="P4" s="9">
        <v>140</v>
      </c>
      <c r="Q4" s="6"/>
      <c r="R4" s="12"/>
      <c r="S4" t="s">
        <v>55</v>
      </c>
      <c r="W4" t="s">
        <v>18</v>
      </c>
      <c r="Z4" s="2" t="s">
        <v>22</v>
      </c>
    </row>
    <row r="5" spans="1:26" ht="27.75" customHeight="1">
      <c r="A5">
        <v>2</v>
      </c>
      <c r="B5" s="14" t="s">
        <v>56</v>
      </c>
      <c r="C5" s="7">
        <v>18637</v>
      </c>
      <c r="D5" s="8"/>
      <c r="E5" s="6" t="s">
        <v>34</v>
      </c>
      <c r="F5" s="6">
        <v>2</v>
      </c>
      <c r="G5" s="6">
        <v>1</v>
      </c>
      <c r="H5" s="6"/>
      <c r="I5" s="6">
        <v>1</v>
      </c>
      <c r="J5" s="6">
        <v>1</v>
      </c>
      <c r="K5" s="6"/>
      <c r="L5" s="6"/>
      <c r="M5" s="6">
        <v>137</v>
      </c>
      <c r="N5" s="6">
        <v>5</v>
      </c>
      <c r="O5" s="6"/>
      <c r="P5" s="9">
        <v>247</v>
      </c>
      <c r="Q5" s="6"/>
      <c r="R5" s="12"/>
      <c r="W5" t="s">
        <v>18</v>
      </c>
      <c r="Z5" s="1" t="s">
        <v>23</v>
      </c>
    </row>
    <row r="6" spans="1:26" ht="27.75" customHeight="1">
      <c r="A6">
        <v>3</v>
      </c>
      <c r="B6" s="14" t="s">
        <v>57</v>
      </c>
      <c r="C6" s="7">
        <v>18638</v>
      </c>
      <c r="D6" s="8"/>
      <c r="E6" s="6" t="s">
        <v>34</v>
      </c>
      <c r="F6" s="6">
        <v>3</v>
      </c>
      <c r="G6" s="6">
        <v>1</v>
      </c>
      <c r="H6" s="6"/>
      <c r="I6" s="6">
        <v>1</v>
      </c>
      <c r="J6" s="6">
        <v>1</v>
      </c>
      <c r="K6" s="6"/>
      <c r="L6" s="6"/>
      <c r="M6" s="6">
        <v>173</v>
      </c>
      <c r="N6" s="6">
        <v>5</v>
      </c>
      <c r="O6" s="6"/>
      <c r="P6" s="9">
        <v>312</v>
      </c>
      <c r="Q6" s="6"/>
      <c r="R6" s="12"/>
      <c r="W6" t="s">
        <v>18</v>
      </c>
      <c r="Z6" s="1" t="s">
        <v>24</v>
      </c>
    </row>
    <row r="7" spans="1:26" ht="27.75" customHeight="1">
      <c r="A7">
        <v>4</v>
      </c>
      <c r="B7" s="13" t="s">
        <v>38</v>
      </c>
      <c r="C7" s="7" t="s">
        <v>128</v>
      </c>
      <c r="D7" s="8">
        <v>3142937124</v>
      </c>
      <c r="E7" s="6" t="s">
        <v>41</v>
      </c>
      <c r="F7" s="6">
        <v>1</v>
      </c>
      <c r="G7" s="6">
        <v>2</v>
      </c>
      <c r="H7" s="6"/>
      <c r="I7" s="6">
        <v>1</v>
      </c>
      <c r="J7" s="6">
        <v>1</v>
      </c>
      <c r="K7" s="6"/>
      <c r="L7" s="6">
        <v>1</v>
      </c>
      <c r="M7" s="6">
        <v>106</v>
      </c>
      <c r="N7" s="6">
        <v>6</v>
      </c>
      <c r="O7" s="6">
        <v>180000</v>
      </c>
      <c r="P7" s="9">
        <v>240</v>
      </c>
      <c r="Q7" s="6"/>
      <c r="R7" s="12"/>
      <c r="Z7" s="1" t="s">
        <v>25</v>
      </c>
    </row>
    <row r="8" spans="1:26" ht="27.75" customHeight="1">
      <c r="A8">
        <v>5</v>
      </c>
      <c r="B8" s="14" t="s">
        <v>39</v>
      </c>
      <c r="C8" s="7">
        <v>18680</v>
      </c>
      <c r="D8" s="8"/>
      <c r="E8" s="6" t="s">
        <v>40</v>
      </c>
      <c r="F8" s="6"/>
      <c r="G8" s="6"/>
      <c r="H8" s="6"/>
      <c r="I8" s="6">
        <v>3</v>
      </c>
      <c r="J8" s="6"/>
      <c r="K8" s="6"/>
      <c r="L8" s="6"/>
      <c r="M8" s="6">
        <v>470</v>
      </c>
      <c r="N8" s="6">
        <v>6</v>
      </c>
      <c r="O8" s="6">
        <v>560000</v>
      </c>
      <c r="P8" s="9">
        <v>1300</v>
      </c>
      <c r="Q8" s="6"/>
      <c r="R8" s="12"/>
      <c r="Z8" s="1" t="s">
        <v>26</v>
      </c>
    </row>
    <row r="9" spans="1:26" ht="27.75" customHeight="1">
      <c r="A9">
        <v>6</v>
      </c>
      <c r="B9" s="14" t="s">
        <v>47</v>
      </c>
      <c r="C9" s="7">
        <v>19119</v>
      </c>
      <c r="D9" s="8" t="s">
        <v>52</v>
      </c>
      <c r="E9" s="6" t="s">
        <v>51</v>
      </c>
      <c r="F9" s="6">
        <v>2</v>
      </c>
      <c r="G9" s="6"/>
      <c r="H9" s="6"/>
      <c r="I9" s="6" t="s">
        <v>49</v>
      </c>
      <c r="J9" s="6">
        <v>3</v>
      </c>
      <c r="K9" s="6"/>
      <c r="L9" s="6"/>
      <c r="M9" s="6">
        <v>102</v>
      </c>
      <c r="N9" s="6">
        <v>5</v>
      </c>
      <c r="O9" s="6">
        <v>230000</v>
      </c>
      <c r="P9" s="9">
        <v>230</v>
      </c>
      <c r="Q9" s="6" t="s">
        <v>48</v>
      </c>
      <c r="R9" s="12"/>
      <c r="S9" t="s">
        <v>50</v>
      </c>
      <c r="Z9" s="1" t="s">
        <v>29</v>
      </c>
    </row>
    <row r="10" spans="1:26" ht="35.25" customHeight="1" thickBot="1">
      <c r="A10">
        <v>7</v>
      </c>
      <c r="B10" s="39" t="s">
        <v>110</v>
      </c>
      <c r="C10" s="40">
        <v>21508</v>
      </c>
      <c r="D10" s="41">
        <v>2681357</v>
      </c>
      <c r="E10" s="42" t="s">
        <v>111</v>
      </c>
      <c r="F10" s="43" t="s">
        <v>112</v>
      </c>
      <c r="G10" s="43">
        <v>1</v>
      </c>
      <c r="H10" s="43">
        <v>2</v>
      </c>
      <c r="I10" s="43">
        <v>1</v>
      </c>
      <c r="J10" s="43">
        <v>2</v>
      </c>
      <c r="K10" s="43"/>
      <c r="L10" s="43" t="s">
        <v>113</v>
      </c>
      <c r="M10" s="43" t="s">
        <v>114</v>
      </c>
      <c r="N10" s="43" t="s">
        <v>115</v>
      </c>
      <c r="O10" s="43">
        <v>134.5</v>
      </c>
      <c r="P10" s="43">
        <v>6</v>
      </c>
      <c r="Q10" s="43">
        <v>230</v>
      </c>
      <c r="R10" s="44">
        <v>220</v>
      </c>
      <c r="S10" s="43"/>
      <c r="T10" s="45"/>
      <c r="U10" t="s">
        <v>116</v>
      </c>
      <c r="W10" t="s">
        <v>117</v>
      </c>
    </row>
    <row r="11" spans="1:26" ht="35.25" customHeight="1" thickBot="1">
      <c r="A11">
        <v>8</v>
      </c>
      <c r="B11" s="46" t="s">
        <v>118</v>
      </c>
      <c r="C11" s="4">
        <v>21610</v>
      </c>
      <c r="D11" s="40">
        <v>2681357</v>
      </c>
      <c r="E11" s="47" t="s">
        <v>111</v>
      </c>
      <c r="F11" s="43" t="s">
        <v>112</v>
      </c>
      <c r="G11" s="43" t="s">
        <v>119</v>
      </c>
      <c r="H11" s="43">
        <v>2</v>
      </c>
      <c r="I11" s="43" t="s">
        <v>120</v>
      </c>
      <c r="J11" s="43"/>
      <c r="K11" s="43"/>
      <c r="L11" s="43">
        <v>1</v>
      </c>
      <c r="M11" s="43">
        <v>2</v>
      </c>
      <c r="N11" s="43">
        <v>1</v>
      </c>
      <c r="O11" s="43">
        <v>107</v>
      </c>
      <c r="P11" s="43">
        <v>5</v>
      </c>
      <c r="Q11" s="43">
        <v>170</v>
      </c>
      <c r="R11" s="44">
        <v>225</v>
      </c>
      <c r="S11" s="43"/>
      <c r="T11" s="45"/>
      <c r="U11" t="s">
        <v>121</v>
      </c>
      <c r="W11" t="s">
        <v>122</v>
      </c>
    </row>
    <row r="12" spans="1:26" ht="21" customHeight="1">
      <c r="A12">
        <v>9</v>
      </c>
      <c r="B12" s="38" t="s">
        <v>109</v>
      </c>
      <c r="C12" s="4">
        <v>22441</v>
      </c>
      <c r="D12" s="3" t="s">
        <v>125</v>
      </c>
      <c r="E12" s="48" t="s">
        <v>124</v>
      </c>
      <c r="F12">
        <v>2</v>
      </c>
      <c r="G12" t="s">
        <v>114</v>
      </c>
      <c r="H12">
        <v>3</v>
      </c>
      <c r="I12" s="33">
        <v>2</v>
      </c>
      <c r="J12" s="33" t="s">
        <v>114</v>
      </c>
      <c r="K12" s="49"/>
      <c r="L12" s="49">
        <v>2</v>
      </c>
      <c r="M12" t="s">
        <v>126</v>
      </c>
      <c r="N12" s="33">
        <v>6</v>
      </c>
      <c r="O12" s="33">
        <v>430</v>
      </c>
      <c r="P12" s="5">
        <v>265</v>
      </c>
      <c r="Z12" s="1" t="s">
        <v>123</v>
      </c>
    </row>
    <row r="13" spans="1:26" ht="26.25" customHeight="1">
      <c r="A13">
        <v>10</v>
      </c>
    </row>
    <row r="14" spans="1:26" ht="26.25" customHeight="1">
      <c r="A14">
        <v>11</v>
      </c>
    </row>
    <row r="15" spans="1:26" ht="26.25" customHeight="1">
      <c r="A15">
        <v>12</v>
      </c>
    </row>
    <row r="16" spans="1:26" ht="26.25" customHeight="1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  <row r="32" spans="1:1">
      <c r="A32">
        <v>29</v>
      </c>
    </row>
  </sheetData>
  <mergeCells count="8">
    <mergeCell ref="Q1:Q2"/>
    <mergeCell ref="R2:R3"/>
    <mergeCell ref="L2:L3"/>
    <mergeCell ref="F2:F3"/>
    <mergeCell ref="G2:G3"/>
    <mergeCell ref="H2:H3"/>
    <mergeCell ref="I2:I3"/>
    <mergeCell ref="N2:N3"/>
  </mergeCells>
  <pageMargins left="0.31" right="0.25" top="0.33" bottom="0.28000000000000003" header="0.31496062992125984" footer="0.31496062992125984"/>
  <pageSetup orientation="landscape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"/>
  <sheetViews>
    <sheetView workbookViewId="0"/>
  </sheetViews>
  <sheetFormatPr baseColWidth="10" defaultRowHeight="15"/>
  <sheetData>
    <row r="1" spans="1:4">
      <c r="A1" s="6" t="s">
        <v>218</v>
      </c>
      <c r="B1" s="6"/>
      <c r="C1" s="6"/>
      <c r="D1" s="6"/>
    </row>
    <row r="2" spans="1:4">
      <c r="A2" s="6" t="s">
        <v>219</v>
      </c>
      <c r="B2" s="6"/>
      <c r="C2" s="6"/>
      <c r="D2" s="6"/>
    </row>
    <row r="3" spans="1:4">
      <c r="A3" s="6" t="s">
        <v>220</v>
      </c>
      <c r="B3" s="6"/>
      <c r="C3" s="6"/>
      <c r="D3" s="6"/>
    </row>
    <row r="4" spans="1:4">
      <c r="A4" s="6" t="s">
        <v>221</v>
      </c>
      <c r="B4" s="6"/>
      <c r="C4" s="6"/>
      <c r="D4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F10" sqref="F10"/>
    </sheetView>
  </sheetViews>
  <sheetFormatPr baseColWidth="10" defaultRowHeight="15"/>
  <cols>
    <col min="2" max="2" width="17.5703125" customWidth="1"/>
    <col min="3" max="3" width="14.7109375" customWidth="1"/>
    <col min="4" max="4" width="13.7109375" customWidth="1"/>
    <col min="5" max="5" width="8.5703125" customWidth="1"/>
    <col min="6" max="6" width="4.28515625" customWidth="1"/>
  </cols>
  <sheetData>
    <row r="1" spans="1:13" ht="42.75" customHeight="1" thickBot="1">
      <c r="A1" s="175"/>
      <c r="B1" s="176"/>
      <c r="C1" s="176"/>
      <c r="D1" s="176"/>
      <c r="E1" s="176"/>
      <c r="F1" s="177"/>
      <c r="G1" s="190"/>
      <c r="H1" s="190"/>
      <c r="I1" s="190"/>
      <c r="J1" s="190"/>
      <c r="K1" s="190"/>
      <c r="L1" s="190"/>
      <c r="M1" s="190"/>
    </row>
    <row r="2" spans="1:13" ht="15" customHeight="1">
      <c r="A2" s="178" t="s">
        <v>174</v>
      </c>
      <c r="B2" s="75" t="s">
        <v>166</v>
      </c>
      <c r="C2" s="75" t="s">
        <v>204</v>
      </c>
      <c r="D2" s="76" t="s">
        <v>167</v>
      </c>
      <c r="E2" s="181" t="s">
        <v>175</v>
      </c>
      <c r="F2" s="182"/>
      <c r="G2" s="190"/>
      <c r="H2" s="190"/>
      <c r="I2" s="190"/>
      <c r="J2" s="190"/>
      <c r="K2" s="190"/>
      <c r="L2" s="190"/>
      <c r="M2" s="190"/>
    </row>
    <row r="3" spans="1:13">
      <c r="A3" s="179"/>
      <c r="B3" s="153"/>
      <c r="C3" s="153"/>
      <c r="D3" s="155">
        <v>134.5</v>
      </c>
      <c r="E3" s="92" t="s">
        <v>130</v>
      </c>
      <c r="F3" s="189">
        <v>5</v>
      </c>
      <c r="G3" s="190"/>
      <c r="H3" s="190"/>
      <c r="I3" s="190"/>
      <c r="J3" s="190"/>
      <c r="K3" s="190"/>
      <c r="L3" s="190"/>
      <c r="M3" s="190"/>
    </row>
    <row r="4" spans="1:13" ht="15.75" thickBot="1">
      <c r="A4" s="180"/>
      <c r="B4" s="154"/>
      <c r="C4" s="154"/>
      <c r="D4" s="156"/>
      <c r="E4" s="92" t="s">
        <v>205</v>
      </c>
      <c r="F4" s="189">
        <v>2</v>
      </c>
      <c r="G4" s="190"/>
      <c r="H4" s="190"/>
      <c r="I4" s="190"/>
      <c r="J4" s="190"/>
      <c r="K4" s="190"/>
      <c r="L4" s="190"/>
      <c r="M4" s="190"/>
    </row>
    <row r="5" spans="1:13" ht="15" customHeight="1">
      <c r="A5" s="142" t="s">
        <v>202</v>
      </c>
      <c r="B5" s="77" t="s">
        <v>206</v>
      </c>
      <c r="C5" s="78" t="s">
        <v>207</v>
      </c>
      <c r="D5" s="79" t="s">
        <v>208</v>
      </c>
      <c r="E5" s="92" t="s">
        <v>168</v>
      </c>
      <c r="F5" s="189">
        <v>1</v>
      </c>
      <c r="G5" s="190"/>
      <c r="H5" s="190"/>
      <c r="I5" s="190"/>
      <c r="J5" s="190"/>
      <c r="K5" s="190"/>
      <c r="L5" s="190"/>
      <c r="M5" s="190"/>
    </row>
    <row r="6" spans="1:13">
      <c r="A6" s="143"/>
      <c r="B6" s="95">
        <v>220000000</v>
      </c>
      <c r="C6" s="96"/>
      <c r="D6" s="97"/>
      <c r="E6" s="92" t="s">
        <v>225</v>
      </c>
      <c r="F6" s="189">
        <v>4</v>
      </c>
      <c r="G6" s="190"/>
      <c r="H6" s="190"/>
      <c r="I6" s="190"/>
      <c r="J6" s="190"/>
      <c r="K6" s="190"/>
      <c r="L6" s="190"/>
      <c r="M6" s="190"/>
    </row>
    <row r="7" spans="1:13">
      <c r="A7" s="143"/>
      <c r="B7" s="145" t="s">
        <v>210</v>
      </c>
      <c r="C7" s="146"/>
      <c r="D7" s="98">
        <f>B6/D3</f>
        <v>1635687.7323420073</v>
      </c>
      <c r="E7" s="92" t="s">
        <v>203</v>
      </c>
      <c r="F7" s="189">
        <v>1</v>
      </c>
      <c r="G7" s="190"/>
      <c r="H7" s="190"/>
      <c r="I7" s="190"/>
      <c r="J7" s="190"/>
      <c r="K7" s="190"/>
      <c r="L7" s="190"/>
      <c r="M7" s="190"/>
    </row>
    <row r="8" spans="1:13" ht="15.75" thickBot="1">
      <c r="A8" s="144"/>
      <c r="B8" s="145" t="s">
        <v>211</v>
      </c>
      <c r="C8" s="146"/>
      <c r="D8" s="99"/>
      <c r="E8" s="92" t="s">
        <v>170</v>
      </c>
      <c r="F8" s="189">
        <v>1</v>
      </c>
      <c r="G8" s="190"/>
      <c r="H8" s="190"/>
      <c r="I8" s="190"/>
      <c r="J8" s="190"/>
      <c r="K8" s="190"/>
      <c r="L8" s="190"/>
      <c r="M8" s="190"/>
    </row>
    <row r="9" spans="1:13" ht="15" customHeight="1">
      <c r="A9" s="168" t="s">
        <v>209</v>
      </c>
      <c r="B9" s="155" t="s">
        <v>176</v>
      </c>
      <c r="C9" s="170"/>
      <c r="D9" s="94" t="s">
        <v>177</v>
      </c>
      <c r="E9" s="92" t="s">
        <v>171</v>
      </c>
      <c r="F9" s="189">
        <v>1</v>
      </c>
      <c r="G9" s="190"/>
      <c r="H9" s="190"/>
      <c r="I9" s="190"/>
      <c r="J9" s="190"/>
      <c r="K9" s="190"/>
      <c r="L9" s="190"/>
      <c r="M9" s="190"/>
    </row>
    <row r="10" spans="1:13">
      <c r="A10" s="169"/>
      <c r="B10" s="155"/>
      <c r="C10" s="170"/>
      <c r="D10" s="83"/>
      <c r="E10" s="92" t="s">
        <v>16</v>
      </c>
      <c r="F10" s="189">
        <v>0</v>
      </c>
      <c r="G10" s="190"/>
      <c r="H10" s="190"/>
      <c r="I10" s="190"/>
      <c r="J10" s="190"/>
      <c r="K10" s="190"/>
      <c r="L10" s="190"/>
      <c r="M10" s="190"/>
    </row>
    <row r="11" spans="1:13">
      <c r="A11" s="169"/>
      <c r="B11" s="171"/>
      <c r="C11" s="172"/>
      <c r="D11" s="84"/>
      <c r="E11" s="92" t="s">
        <v>135</v>
      </c>
      <c r="F11" s="189">
        <v>0</v>
      </c>
      <c r="G11" s="190"/>
      <c r="H11" s="190"/>
      <c r="I11" s="190"/>
      <c r="J11" s="190"/>
      <c r="K11" s="190"/>
      <c r="L11" s="190"/>
      <c r="M11" s="190"/>
    </row>
    <row r="12" spans="1:13">
      <c r="A12" s="169"/>
      <c r="B12" s="85" t="s">
        <v>222</v>
      </c>
      <c r="C12" s="85" t="s">
        <v>223</v>
      </c>
      <c r="D12" s="86" t="s">
        <v>146</v>
      </c>
      <c r="E12" s="92" t="s">
        <v>156</v>
      </c>
      <c r="F12" s="189" t="s">
        <v>228</v>
      </c>
      <c r="G12" s="190"/>
      <c r="H12" s="190"/>
      <c r="I12" s="190"/>
      <c r="J12" s="190"/>
      <c r="K12" s="190"/>
      <c r="L12" s="190"/>
      <c r="M12" s="190"/>
    </row>
    <row r="13" spans="1:13">
      <c r="A13" s="169"/>
      <c r="B13" s="87"/>
      <c r="C13" s="87"/>
      <c r="D13" s="101"/>
      <c r="E13" s="92" t="s">
        <v>157</v>
      </c>
      <c r="F13" s="189" t="s">
        <v>229</v>
      </c>
      <c r="G13" s="190"/>
      <c r="H13" s="190"/>
      <c r="I13" s="190"/>
      <c r="J13" s="190"/>
      <c r="K13" s="190"/>
      <c r="L13" s="190"/>
      <c r="M13" s="190"/>
    </row>
    <row r="14" spans="1:13">
      <c r="A14" s="169"/>
      <c r="B14" s="89" t="s">
        <v>179</v>
      </c>
      <c r="C14" s="173"/>
      <c r="D14" s="173"/>
      <c r="E14" s="92" t="s">
        <v>172</v>
      </c>
      <c r="F14" s="189">
        <v>1</v>
      </c>
      <c r="G14" s="190"/>
      <c r="H14" s="190"/>
      <c r="I14" s="190"/>
      <c r="J14" s="190"/>
      <c r="K14" s="190"/>
      <c r="L14" s="190"/>
      <c r="M14" s="190"/>
    </row>
    <row r="15" spans="1:13" ht="15.75" thickBot="1">
      <c r="A15" s="169"/>
      <c r="B15" s="90" t="s">
        <v>178</v>
      </c>
      <c r="C15" s="174"/>
      <c r="D15" s="174"/>
      <c r="E15" s="92" t="s">
        <v>173</v>
      </c>
      <c r="F15" s="189">
        <v>2</v>
      </c>
      <c r="G15" s="190"/>
      <c r="H15" s="190"/>
      <c r="I15" s="190"/>
      <c r="J15" s="190"/>
      <c r="K15" s="190"/>
      <c r="L15" s="190"/>
      <c r="M15" s="190"/>
    </row>
    <row r="16" spans="1:13" ht="15" customHeight="1">
      <c r="A16" s="157" t="s">
        <v>182</v>
      </c>
      <c r="B16" s="160" t="s">
        <v>188</v>
      </c>
      <c r="C16" s="80" t="s">
        <v>180</v>
      </c>
      <c r="D16" s="81" t="s">
        <v>181</v>
      </c>
      <c r="E16" s="92" t="s">
        <v>183</v>
      </c>
      <c r="F16" s="189">
        <v>0</v>
      </c>
      <c r="G16" s="190"/>
      <c r="H16" s="190"/>
      <c r="I16" s="190"/>
      <c r="J16" s="190"/>
      <c r="K16" s="190"/>
      <c r="L16" s="190"/>
      <c r="M16" s="190"/>
    </row>
    <row r="17" spans="1:13">
      <c r="A17" s="158"/>
      <c r="B17" s="161"/>
      <c r="C17" s="162"/>
      <c r="D17" s="164"/>
      <c r="E17" s="92" t="s">
        <v>184</v>
      </c>
      <c r="F17" s="189">
        <v>1</v>
      </c>
      <c r="G17" s="190"/>
      <c r="H17" s="190"/>
      <c r="I17" s="190"/>
      <c r="J17" s="190"/>
      <c r="K17" s="190"/>
      <c r="L17" s="190"/>
      <c r="M17" s="190"/>
    </row>
    <row r="18" spans="1:13" ht="15.75" thickBot="1">
      <c r="A18" s="159"/>
      <c r="B18" s="82"/>
      <c r="C18" s="163"/>
      <c r="D18" s="165"/>
      <c r="E18" s="166" t="s">
        <v>185</v>
      </c>
      <c r="F18" s="167"/>
      <c r="G18" s="190"/>
      <c r="H18" s="190"/>
      <c r="I18" s="190"/>
      <c r="J18" s="190"/>
      <c r="K18" s="190"/>
      <c r="L18" s="190"/>
      <c r="M18" s="190"/>
    </row>
    <row r="19" spans="1:13" ht="15" customHeight="1">
      <c r="A19" s="147" t="s">
        <v>187</v>
      </c>
      <c r="B19" s="100" t="s">
        <v>176</v>
      </c>
      <c r="C19" s="100" t="s">
        <v>186</v>
      </c>
      <c r="D19" s="183" t="s">
        <v>166</v>
      </c>
      <c r="E19" s="149"/>
      <c r="F19" s="150"/>
      <c r="G19" s="190"/>
      <c r="H19" s="190"/>
      <c r="I19" s="190"/>
      <c r="J19" s="190"/>
      <c r="K19" s="190"/>
      <c r="L19" s="190"/>
      <c r="M19" s="190"/>
    </row>
    <row r="20" spans="1:13">
      <c r="A20" s="147"/>
      <c r="B20" s="153"/>
      <c r="C20" s="187"/>
      <c r="D20" s="184"/>
      <c r="E20" s="149"/>
      <c r="F20" s="150"/>
      <c r="G20" s="190"/>
      <c r="H20" s="190"/>
      <c r="I20" s="190"/>
      <c r="J20" s="190"/>
      <c r="K20" s="190"/>
      <c r="L20" s="190"/>
      <c r="M20" s="190"/>
    </row>
    <row r="21" spans="1:13">
      <c r="A21" s="147"/>
      <c r="B21" s="153"/>
      <c r="C21" s="155" t="s">
        <v>224</v>
      </c>
      <c r="D21" s="185"/>
      <c r="E21" s="149"/>
      <c r="F21" s="150"/>
      <c r="G21" s="190"/>
      <c r="H21" s="190"/>
      <c r="I21" s="190"/>
      <c r="J21" s="190"/>
      <c r="K21" s="190"/>
      <c r="L21" s="190"/>
      <c r="M21" s="190"/>
    </row>
    <row r="22" spans="1:13" ht="15.75" thickBot="1">
      <c r="A22" s="148"/>
      <c r="B22" s="154"/>
      <c r="C22" s="156"/>
      <c r="D22" s="186"/>
      <c r="E22" s="151"/>
      <c r="F22" s="152"/>
      <c r="G22" s="190"/>
      <c r="H22" s="190"/>
      <c r="I22" s="190"/>
      <c r="J22" s="190"/>
      <c r="K22" s="190"/>
      <c r="L22" s="190"/>
      <c r="M22" s="190"/>
    </row>
    <row r="23" spans="1:13">
      <c r="A23" s="192" t="s">
        <v>230</v>
      </c>
      <c r="B23" s="192"/>
      <c r="C23" s="192"/>
      <c r="D23" s="192"/>
      <c r="E23" s="192"/>
      <c r="F23" s="192"/>
      <c r="G23" s="191"/>
      <c r="H23" s="191"/>
      <c r="I23" s="190"/>
      <c r="J23" s="190"/>
      <c r="K23" s="190"/>
      <c r="L23" s="190"/>
      <c r="M23" s="190"/>
    </row>
    <row r="24" spans="1:13">
      <c r="A24" s="193"/>
      <c r="B24" s="193"/>
      <c r="C24" s="193"/>
      <c r="D24" s="193"/>
      <c r="E24" s="193"/>
      <c r="F24" s="193"/>
      <c r="G24" s="191"/>
      <c r="H24" s="191"/>
      <c r="I24" s="190"/>
      <c r="J24" s="190"/>
      <c r="K24" s="190"/>
      <c r="L24" s="190"/>
      <c r="M24" s="190"/>
    </row>
    <row r="25" spans="1:13">
      <c r="A25" s="193"/>
      <c r="B25" s="193"/>
      <c r="C25" s="193"/>
      <c r="D25" s="193"/>
      <c r="E25" s="193"/>
      <c r="F25" s="193"/>
      <c r="G25" s="191"/>
      <c r="H25" s="191"/>
      <c r="I25" s="190"/>
      <c r="J25" s="190"/>
      <c r="K25" s="190"/>
      <c r="L25" s="190"/>
      <c r="M25" s="190"/>
    </row>
    <row r="26" spans="1:13">
      <c r="A26" s="193"/>
      <c r="B26" s="193"/>
      <c r="C26" s="193"/>
      <c r="D26" s="193"/>
      <c r="E26" s="193"/>
      <c r="F26" s="193"/>
      <c r="G26" s="191"/>
      <c r="H26" s="191"/>
      <c r="I26" s="190"/>
      <c r="J26" s="190"/>
      <c r="K26" s="190"/>
      <c r="L26" s="190"/>
      <c r="M26" s="190"/>
    </row>
    <row r="27" spans="1:13">
      <c r="A27" s="191"/>
      <c r="B27" s="191"/>
      <c r="C27" s="191"/>
      <c r="D27" s="191"/>
      <c r="E27" s="191"/>
      <c r="F27" s="191"/>
      <c r="G27" s="191"/>
      <c r="H27" s="191"/>
      <c r="I27" s="190"/>
      <c r="J27" s="190"/>
      <c r="K27" s="190"/>
      <c r="L27" s="190"/>
      <c r="M27" s="190"/>
    </row>
    <row r="28" spans="1:13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</row>
    <row r="29" spans="1:13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</row>
  </sheetData>
  <mergeCells count="25">
    <mergeCell ref="A23:F26"/>
    <mergeCell ref="A16:A18"/>
    <mergeCell ref="B16:B17"/>
    <mergeCell ref="C17:C18"/>
    <mergeCell ref="D17:D18"/>
    <mergeCell ref="E18:F18"/>
    <mergeCell ref="A19:A22"/>
    <mergeCell ref="E19:F22"/>
    <mergeCell ref="B20:B22"/>
    <mergeCell ref="C21:D21"/>
    <mergeCell ref="C22:D22"/>
    <mergeCell ref="A5:A8"/>
    <mergeCell ref="B7:C7"/>
    <mergeCell ref="B8:C8"/>
    <mergeCell ref="A9:A15"/>
    <mergeCell ref="B9:C9"/>
    <mergeCell ref="B10:C11"/>
    <mergeCell ref="C14:D14"/>
    <mergeCell ref="C15:D15"/>
    <mergeCell ref="A1:F1"/>
    <mergeCell ref="A2:A4"/>
    <mergeCell ref="E2:F2"/>
    <mergeCell ref="B3:B4"/>
    <mergeCell ref="C3:C4"/>
    <mergeCell ref="D3:D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3"/>
  <sheetViews>
    <sheetView workbookViewId="0">
      <selection activeCell="A4" sqref="A4:A53"/>
    </sheetView>
  </sheetViews>
  <sheetFormatPr baseColWidth="10" defaultRowHeight="15"/>
  <cols>
    <col min="1" max="1" width="4.28515625" customWidth="1"/>
    <col min="2" max="2" width="13.140625" customWidth="1"/>
    <col min="3" max="3" width="8.42578125" customWidth="1"/>
    <col min="4" max="4" width="10.28515625" customWidth="1"/>
    <col min="5" max="5" width="8.5703125" customWidth="1"/>
    <col min="6" max="6" width="6.140625" customWidth="1"/>
    <col min="7" max="7" width="4.7109375" customWidth="1"/>
    <col min="8" max="8" width="5.42578125" customWidth="1"/>
    <col min="9" max="9" width="5.85546875" customWidth="1"/>
    <col min="10" max="10" width="5.42578125" customWidth="1"/>
    <col min="11" max="11" width="9" customWidth="1"/>
    <col min="12" max="12" width="5.42578125" customWidth="1"/>
    <col min="13" max="13" width="8.28515625" customWidth="1"/>
    <col min="14" max="14" width="10.140625" customWidth="1"/>
    <col min="15" max="15" width="7.28515625" customWidth="1"/>
    <col min="16" max="17" width="7.42578125" customWidth="1"/>
    <col min="18" max="19" width="12.28515625" customWidth="1"/>
    <col min="20" max="20" width="14.140625" customWidth="1"/>
    <col min="21" max="21" width="23.28515625" customWidth="1"/>
  </cols>
  <sheetData>
    <row r="1" spans="1:25" ht="15" customHeight="1">
      <c r="B1" s="15" t="s">
        <v>7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16"/>
      <c r="Q1" s="20"/>
      <c r="R1" s="21"/>
      <c r="S1" s="21"/>
      <c r="T1" s="21"/>
      <c r="U1" s="21"/>
      <c r="V1" s="21"/>
    </row>
    <row r="2" spans="1:25">
      <c r="B2" s="23"/>
      <c r="C2" s="24"/>
      <c r="D2" s="25"/>
      <c r="E2" s="26"/>
      <c r="F2" s="119" t="s">
        <v>35</v>
      </c>
      <c r="G2" s="119" t="s">
        <v>11</v>
      </c>
      <c r="H2" s="119" t="s">
        <v>12</v>
      </c>
      <c r="I2" s="119" t="s">
        <v>3</v>
      </c>
      <c r="J2" s="25"/>
      <c r="K2" s="119" t="s">
        <v>16</v>
      </c>
      <c r="L2" s="26"/>
      <c r="M2" s="119" t="s">
        <v>5</v>
      </c>
      <c r="N2" s="25"/>
      <c r="O2" s="27"/>
      <c r="P2" s="117"/>
      <c r="Q2" s="118" t="s">
        <v>15</v>
      </c>
      <c r="R2" s="21"/>
      <c r="S2" s="21"/>
      <c r="T2" s="21"/>
      <c r="U2" s="21"/>
      <c r="V2" s="21"/>
    </row>
    <row r="3" spans="1:25" ht="36.75">
      <c r="B3" s="23" t="s">
        <v>0</v>
      </c>
      <c r="C3" s="24" t="s">
        <v>32</v>
      </c>
      <c r="D3" s="25" t="s">
        <v>1</v>
      </c>
      <c r="E3" s="26" t="s">
        <v>2</v>
      </c>
      <c r="F3" s="119"/>
      <c r="G3" s="119"/>
      <c r="H3" s="119"/>
      <c r="I3" s="119"/>
      <c r="J3" s="25" t="s">
        <v>70</v>
      </c>
      <c r="K3" s="119"/>
      <c r="L3" s="28" t="s">
        <v>13</v>
      </c>
      <c r="M3" s="119"/>
      <c r="N3" s="25" t="s">
        <v>6</v>
      </c>
      <c r="O3" s="29" t="s">
        <v>42</v>
      </c>
      <c r="P3" s="31" t="s">
        <v>65</v>
      </c>
      <c r="Q3" s="118"/>
      <c r="R3" s="21" t="s">
        <v>9</v>
      </c>
      <c r="S3" s="21" t="s">
        <v>14</v>
      </c>
      <c r="T3" s="21" t="s">
        <v>10</v>
      </c>
      <c r="U3" s="21" t="s">
        <v>8</v>
      </c>
      <c r="V3" s="21" t="s">
        <v>17</v>
      </c>
    </row>
    <row r="4" spans="1:25">
      <c r="A4">
        <v>1</v>
      </c>
      <c r="B4" s="11" t="s">
        <v>36</v>
      </c>
      <c r="C4" s="7">
        <v>18675</v>
      </c>
      <c r="D4" s="8"/>
      <c r="E4" s="6" t="s">
        <v>40</v>
      </c>
      <c r="F4" s="6">
        <v>6</v>
      </c>
      <c r="G4" s="6"/>
      <c r="H4" s="6">
        <v>6</v>
      </c>
      <c r="I4" s="6">
        <v>30</v>
      </c>
      <c r="J4" s="6">
        <v>1</v>
      </c>
      <c r="K4" s="6" t="s">
        <v>64</v>
      </c>
      <c r="L4" s="6">
        <v>800</v>
      </c>
      <c r="M4" s="6">
        <v>6</v>
      </c>
      <c r="N4" s="6">
        <v>0</v>
      </c>
      <c r="O4" s="9">
        <v>2800</v>
      </c>
      <c r="P4" s="6"/>
      <c r="Q4" s="12">
        <v>3800</v>
      </c>
    </row>
    <row r="5" spans="1:25">
      <c r="A5">
        <v>2</v>
      </c>
      <c r="B5" s="11" t="s">
        <v>37</v>
      </c>
      <c r="C5" s="7">
        <v>18747</v>
      </c>
      <c r="D5" s="8"/>
      <c r="E5" s="6" t="s">
        <v>40</v>
      </c>
      <c r="F5" s="6">
        <v>3</v>
      </c>
      <c r="G5" s="6">
        <v>1</v>
      </c>
      <c r="H5" s="6"/>
      <c r="I5" s="6">
        <v>2</v>
      </c>
      <c r="J5" s="6">
        <v>2</v>
      </c>
      <c r="K5" s="6"/>
      <c r="L5" s="6" t="s">
        <v>104</v>
      </c>
      <c r="M5" s="6">
        <v>6</v>
      </c>
      <c r="N5" s="6">
        <v>550000</v>
      </c>
      <c r="O5" s="9">
        <v>1150</v>
      </c>
      <c r="P5" s="6">
        <v>1</v>
      </c>
      <c r="Q5" s="12"/>
    </row>
    <row r="6" spans="1:25" ht="27.75" customHeight="1">
      <c r="A6">
        <v>3</v>
      </c>
      <c r="B6" s="10" t="s">
        <v>67</v>
      </c>
      <c r="C6" s="7">
        <v>19126</v>
      </c>
      <c r="D6" s="8"/>
      <c r="E6" s="6" t="s">
        <v>66</v>
      </c>
      <c r="F6" s="6"/>
      <c r="G6" s="6"/>
      <c r="H6" s="6"/>
      <c r="I6" s="6"/>
      <c r="J6" s="6"/>
      <c r="K6" s="6"/>
      <c r="L6" s="6">
        <v>270</v>
      </c>
      <c r="M6" s="6"/>
      <c r="N6" s="6">
        <v>150000</v>
      </c>
      <c r="O6" s="9">
        <v>560</v>
      </c>
      <c r="P6" s="6"/>
      <c r="Q6" s="6">
        <v>470</v>
      </c>
      <c r="Y6" s="1" t="s">
        <v>30</v>
      </c>
    </row>
    <row r="7" spans="1:25" ht="30" customHeight="1">
      <c r="A7">
        <v>4</v>
      </c>
      <c r="B7" s="10" t="s">
        <v>68</v>
      </c>
      <c r="C7" s="6"/>
      <c r="D7" s="6"/>
      <c r="E7" s="34" t="s">
        <v>69</v>
      </c>
      <c r="F7" s="6">
        <v>1</v>
      </c>
      <c r="G7" s="6">
        <v>2</v>
      </c>
      <c r="H7" s="6">
        <v>3</v>
      </c>
      <c r="I7" s="6">
        <v>4</v>
      </c>
      <c r="J7" s="6">
        <v>2</v>
      </c>
      <c r="K7" s="6"/>
      <c r="L7" s="6">
        <v>200</v>
      </c>
      <c r="M7" s="6">
        <v>4</v>
      </c>
      <c r="N7" s="6">
        <v>30000</v>
      </c>
      <c r="O7" s="6">
        <v>500</v>
      </c>
      <c r="P7" s="6"/>
      <c r="Q7" s="6">
        <v>2000</v>
      </c>
    </row>
    <row r="8" spans="1:25" ht="26.25" customHeight="1">
      <c r="A8">
        <v>5</v>
      </c>
      <c r="B8" t="s">
        <v>95</v>
      </c>
      <c r="F8" s="33">
        <v>4</v>
      </c>
      <c r="G8">
        <v>1</v>
      </c>
      <c r="H8">
        <v>2</v>
      </c>
      <c r="I8" s="33">
        <v>5</v>
      </c>
      <c r="J8" s="33">
        <v>2</v>
      </c>
      <c r="L8" t="s">
        <v>105</v>
      </c>
      <c r="O8" s="37">
        <v>1400</v>
      </c>
    </row>
    <row r="9" spans="1:25">
      <c r="A9">
        <v>6</v>
      </c>
    </row>
    <row r="10" spans="1:25">
      <c r="A10">
        <v>7</v>
      </c>
    </row>
    <row r="11" spans="1:25">
      <c r="A11">
        <v>8</v>
      </c>
    </row>
    <row r="12" spans="1:25">
      <c r="A12">
        <v>9</v>
      </c>
    </row>
    <row r="13" spans="1:25">
      <c r="A13">
        <v>10</v>
      </c>
    </row>
    <row r="14" spans="1:25">
      <c r="A14">
        <v>11</v>
      </c>
    </row>
    <row r="15" spans="1:25">
      <c r="A15">
        <v>12</v>
      </c>
    </row>
    <row r="16" spans="1:25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  <row r="32" spans="1:1">
      <c r="A32">
        <v>29</v>
      </c>
    </row>
    <row r="33" spans="1:1">
      <c r="A33">
        <v>30</v>
      </c>
    </row>
    <row r="34" spans="1:1">
      <c r="A34">
        <v>31</v>
      </c>
    </row>
    <row r="35" spans="1:1">
      <c r="A35">
        <v>32</v>
      </c>
    </row>
    <row r="36" spans="1:1">
      <c r="A36">
        <v>33</v>
      </c>
    </row>
    <row r="37" spans="1:1">
      <c r="A37">
        <v>34</v>
      </c>
    </row>
    <row r="38" spans="1:1">
      <c r="A38">
        <v>35</v>
      </c>
    </row>
    <row r="39" spans="1:1">
      <c r="A39">
        <v>36</v>
      </c>
    </row>
    <row r="40" spans="1:1">
      <c r="A40">
        <v>37</v>
      </c>
    </row>
    <row r="41" spans="1:1">
      <c r="A41">
        <v>38</v>
      </c>
    </row>
    <row r="42" spans="1:1">
      <c r="A42">
        <v>39</v>
      </c>
    </row>
    <row r="43" spans="1:1">
      <c r="A43">
        <v>40</v>
      </c>
    </row>
    <row r="44" spans="1:1">
      <c r="A44">
        <v>41</v>
      </c>
    </row>
    <row r="45" spans="1:1">
      <c r="A45">
        <v>42</v>
      </c>
    </row>
    <row r="46" spans="1:1">
      <c r="A46">
        <v>43</v>
      </c>
    </row>
    <row r="47" spans="1:1">
      <c r="A47">
        <v>44</v>
      </c>
    </row>
    <row r="48" spans="1:1">
      <c r="A48">
        <v>45</v>
      </c>
    </row>
    <row r="49" spans="1:1">
      <c r="A49">
        <v>46</v>
      </c>
    </row>
    <row r="50" spans="1:1">
      <c r="A50">
        <v>47</v>
      </c>
    </row>
    <row r="51" spans="1:1">
      <c r="A51">
        <v>48</v>
      </c>
    </row>
    <row r="52" spans="1:1">
      <c r="A52">
        <v>49</v>
      </c>
    </row>
    <row r="53" spans="1:1">
      <c r="A53">
        <v>50</v>
      </c>
    </row>
  </sheetData>
  <mergeCells count="8">
    <mergeCell ref="Q2:Q3"/>
    <mergeCell ref="P1:P2"/>
    <mergeCell ref="F2:F3"/>
    <mergeCell ref="G2:G3"/>
    <mergeCell ref="H2:H3"/>
    <mergeCell ref="I2:I3"/>
    <mergeCell ref="K2:K3"/>
    <mergeCell ref="M2:M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9"/>
  <sheetViews>
    <sheetView workbookViewId="0">
      <selection activeCell="F8" sqref="F8"/>
    </sheetView>
  </sheetViews>
  <sheetFormatPr baseColWidth="10" defaultRowHeight="15"/>
  <cols>
    <col min="1" max="1" width="4.5703125" customWidth="1"/>
    <col min="2" max="2" width="13.140625" customWidth="1"/>
    <col min="3" max="3" width="8.42578125" customWidth="1"/>
    <col min="4" max="4" width="10.28515625" customWidth="1"/>
    <col min="5" max="5" width="12.140625" customWidth="1"/>
    <col min="6" max="7" width="6.140625" customWidth="1"/>
    <col min="8" max="8" width="4.7109375" customWidth="1"/>
    <col min="9" max="9" width="5.42578125" customWidth="1"/>
    <col min="10" max="10" width="5.85546875" customWidth="1"/>
    <col min="11" max="11" width="5.42578125" customWidth="1"/>
    <col min="12" max="12" width="9" customWidth="1"/>
    <col min="13" max="13" width="5.42578125" customWidth="1"/>
    <col min="14" max="14" width="8.28515625" customWidth="1"/>
    <col min="15" max="15" width="10.140625" customWidth="1"/>
    <col min="16" max="16" width="7.28515625" customWidth="1"/>
    <col min="17" max="17" width="7.42578125" customWidth="1"/>
    <col min="18" max="19" width="12.28515625" customWidth="1"/>
    <col min="20" max="20" width="14.140625" customWidth="1"/>
    <col min="21" max="21" width="23.28515625" customWidth="1"/>
  </cols>
  <sheetData>
    <row r="1" spans="1:25" ht="15.75" thickBot="1"/>
    <row r="2" spans="1:25" s="21" customFormat="1" ht="14.25" customHeight="1">
      <c r="B2" s="15" t="s">
        <v>7</v>
      </c>
      <c r="C2" s="16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16" t="s">
        <v>46</v>
      </c>
      <c r="Q2" s="20"/>
      <c r="Y2" s="22" t="s">
        <v>19</v>
      </c>
    </row>
    <row r="3" spans="1:25" s="21" customFormat="1" ht="12.75" customHeight="1">
      <c r="B3" s="23"/>
      <c r="C3" s="24"/>
      <c r="D3" s="25"/>
      <c r="E3" s="26"/>
      <c r="F3" s="119" t="s">
        <v>35</v>
      </c>
      <c r="G3" s="119" t="s">
        <v>11</v>
      </c>
      <c r="H3" s="119" t="s">
        <v>12</v>
      </c>
      <c r="I3" s="119" t="s">
        <v>3</v>
      </c>
      <c r="J3" s="25"/>
      <c r="K3" s="119" t="s">
        <v>16</v>
      </c>
      <c r="L3" s="26"/>
      <c r="M3" s="119" t="s">
        <v>5</v>
      </c>
      <c r="N3" s="25"/>
      <c r="O3" s="27"/>
      <c r="P3" s="117"/>
      <c r="Q3" s="118" t="s">
        <v>15</v>
      </c>
      <c r="Y3" s="22" t="s">
        <v>20</v>
      </c>
    </row>
    <row r="4" spans="1:25" s="21" customFormat="1" ht="27.75" customHeight="1">
      <c r="B4" s="23" t="s">
        <v>0</v>
      </c>
      <c r="C4" s="24" t="s">
        <v>32</v>
      </c>
      <c r="D4" s="25" t="s">
        <v>1</v>
      </c>
      <c r="E4" s="26" t="s">
        <v>2</v>
      </c>
      <c r="F4" s="119"/>
      <c r="G4" s="119"/>
      <c r="H4" s="119"/>
      <c r="I4" s="119"/>
      <c r="J4" s="25" t="s">
        <v>4</v>
      </c>
      <c r="K4" s="119"/>
      <c r="L4" s="28" t="s">
        <v>13</v>
      </c>
      <c r="M4" s="119"/>
      <c r="N4" s="25" t="s">
        <v>6</v>
      </c>
      <c r="O4" s="29" t="s">
        <v>42</v>
      </c>
      <c r="P4" s="31" t="s">
        <v>53</v>
      </c>
      <c r="Q4" s="118"/>
      <c r="R4" s="21" t="s">
        <v>9</v>
      </c>
      <c r="S4" s="21" t="s">
        <v>14</v>
      </c>
      <c r="T4" s="21" t="s">
        <v>10</v>
      </c>
      <c r="U4" s="21" t="s">
        <v>8</v>
      </c>
      <c r="V4" s="21" t="s">
        <v>17</v>
      </c>
      <c r="Y4" s="22" t="s">
        <v>21</v>
      </c>
    </row>
    <row r="5" spans="1:25" ht="27.75" customHeight="1">
      <c r="A5">
        <v>1</v>
      </c>
      <c r="B5" s="14" t="s">
        <v>54</v>
      </c>
      <c r="C5" s="7"/>
      <c r="D5" s="8"/>
      <c r="E5" s="6" t="s">
        <v>40</v>
      </c>
      <c r="F5" s="6"/>
      <c r="G5" s="6"/>
      <c r="H5" s="6"/>
      <c r="I5" s="6"/>
      <c r="J5" s="6">
        <v>2</v>
      </c>
      <c r="K5" s="6"/>
      <c r="L5" s="6">
        <v>72</v>
      </c>
      <c r="M5" s="6">
        <v>6</v>
      </c>
      <c r="N5" s="6">
        <v>630000</v>
      </c>
      <c r="O5" s="9">
        <v>300</v>
      </c>
      <c r="P5" s="6"/>
      <c r="Q5" s="12"/>
      <c r="Y5" s="1" t="s">
        <v>27</v>
      </c>
    </row>
    <row r="6" spans="1:25" ht="27.75" customHeight="1">
      <c r="A6">
        <v>2</v>
      </c>
      <c r="B6" s="14" t="s">
        <v>44</v>
      </c>
      <c r="C6" s="7">
        <v>18912</v>
      </c>
      <c r="D6" s="8">
        <v>3148892414</v>
      </c>
      <c r="E6" s="10" t="s">
        <v>43</v>
      </c>
      <c r="F6" s="6"/>
      <c r="G6" s="6"/>
      <c r="H6" s="6"/>
      <c r="I6" s="6">
        <v>1</v>
      </c>
      <c r="J6" s="6">
        <v>1</v>
      </c>
      <c r="K6" s="6"/>
      <c r="L6" s="6">
        <v>46</v>
      </c>
      <c r="M6" s="6"/>
      <c r="N6" s="6">
        <v>180000</v>
      </c>
      <c r="O6" s="9">
        <v>160</v>
      </c>
      <c r="P6" s="6"/>
      <c r="Q6" s="12"/>
      <c r="Y6" s="1" t="s">
        <v>0</v>
      </c>
    </row>
    <row r="7" spans="1:25" ht="27" customHeight="1">
      <c r="A7">
        <v>3</v>
      </c>
      <c r="B7" s="14" t="s">
        <v>58</v>
      </c>
      <c r="C7" s="7">
        <v>20027</v>
      </c>
      <c r="D7" s="8"/>
      <c r="E7" s="6" t="s">
        <v>59</v>
      </c>
      <c r="F7" s="6"/>
      <c r="G7" s="6"/>
      <c r="H7" s="6"/>
      <c r="I7" s="6"/>
      <c r="J7" s="6">
        <v>1</v>
      </c>
      <c r="K7" s="6"/>
      <c r="L7" s="6">
        <v>35</v>
      </c>
      <c r="M7" s="6"/>
      <c r="N7" s="6">
        <v>140000</v>
      </c>
      <c r="O7" s="9">
        <v>1200</v>
      </c>
      <c r="P7" s="6"/>
      <c r="Q7" s="12"/>
    </row>
    <row r="8" spans="1:25" ht="27.75" customHeight="1">
      <c r="A8">
        <v>4</v>
      </c>
      <c r="B8" s="10" t="s">
        <v>60</v>
      </c>
      <c r="C8" s="7"/>
      <c r="D8" s="8"/>
      <c r="E8" s="6" t="s">
        <v>59</v>
      </c>
      <c r="F8" s="6"/>
      <c r="G8" s="6"/>
      <c r="H8" s="6"/>
      <c r="I8" s="6"/>
      <c r="J8" s="6">
        <v>4</v>
      </c>
      <c r="K8" s="6"/>
      <c r="L8" s="6">
        <v>260</v>
      </c>
      <c r="M8" s="6" t="s">
        <v>73</v>
      </c>
      <c r="N8" s="6">
        <v>0</v>
      </c>
      <c r="O8" s="9">
        <v>926</v>
      </c>
      <c r="P8" s="6"/>
      <c r="Q8" s="6"/>
      <c r="Y8" s="1" t="s">
        <v>31</v>
      </c>
    </row>
    <row r="9" spans="1:25" ht="27.75" customHeight="1">
      <c r="A9">
        <v>5</v>
      </c>
      <c r="B9" s="10" t="s">
        <v>61</v>
      </c>
      <c r="C9" s="7"/>
      <c r="D9" s="8"/>
      <c r="E9" s="6" t="s">
        <v>93</v>
      </c>
      <c r="F9" s="6"/>
      <c r="G9" s="6"/>
      <c r="H9" s="6"/>
      <c r="I9" s="6"/>
      <c r="J9" s="6">
        <v>4</v>
      </c>
      <c r="K9" s="6"/>
      <c r="L9" s="6">
        <v>280</v>
      </c>
      <c r="M9" s="6"/>
      <c r="N9" s="6">
        <v>0</v>
      </c>
      <c r="O9" s="9">
        <v>504</v>
      </c>
      <c r="P9" s="6"/>
      <c r="Q9" s="6"/>
    </row>
    <row r="10" spans="1:25" ht="27.75" customHeight="1">
      <c r="A10">
        <v>6</v>
      </c>
      <c r="B10" s="10" t="s">
        <v>62</v>
      </c>
      <c r="C10" s="7"/>
      <c r="D10" s="8"/>
      <c r="E10" s="6" t="s">
        <v>94</v>
      </c>
      <c r="F10" s="6"/>
      <c r="G10" s="6"/>
      <c r="H10" s="6"/>
      <c r="I10" s="6"/>
      <c r="J10" s="6">
        <v>4</v>
      </c>
      <c r="K10" s="6"/>
      <c r="L10" s="6">
        <v>280</v>
      </c>
      <c r="M10" s="6"/>
      <c r="N10" s="6">
        <v>0</v>
      </c>
      <c r="O10" s="9">
        <v>500</v>
      </c>
      <c r="P10" s="6"/>
      <c r="Q10" s="6"/>
    </row>
    <row r="11" spans="1:25" ht="28.5" customHeight="1">
      <c r="A11">
        <v>7</v>
      </c>
      <c r="B11" s="10" t="s">
        <v>63</v>
      </c>
      <c r="C11" s="7"/>
      <c r="D11" s="8"/>
      <c r="E11" s="6" t="s">
        <v>108</v>
      </c>
      <c r="F11" s="6"/>
      <c r="G11" s="6"/>
      <c r="H11" s="6"/>
      <c r="I11" s="6"/>
      <c r="J11" s="6">
        <v>4</v>
      </c>
      <c r="K11" s="6" t="s">
        <v>92</v>
      </c>
      <c r="L11" s="6">
        <v>280</v>
      </c>
      <c r="M11" s="6"/>
      <c r="N11" s="6">
        <v>0</v>
      </c>
      <c r="O11" s="9">
        <v>400</v>
      </c>
      <c r="P11" s="6"/>
      <c r="Q11" s="6"/>
      <c r="U11" t="s">
        <v>91</v>
      </c>
    </row>
    <row r="12" spans="1:25">
      <c r="A12">
        <v>8</v>
      </c>
      <c r="B12" s="6" t="s">
        <v>71</v>
      </c>
      <c r="C12" s="6"/>
      <c r="D12" s="6"/>
      <c r="E12" s="6" t="s">
        <v>108</v>
      </c>
      <c r="F12" s="6"/>
      <c r="G12" s="6"/>
      <c r="H12" s="6"/>
      <c r="I12" s="6"/>
      <c r="J12" s="6">
        <v>1</v>
      </c>
      <c r="K12" s="6"/>
      <c r="L12" s="6"/>
      <c r="M12" s="6"/>
      <c r="N12" s="6">
        <v>200000</v>
      </c>
      <c r="O12" s="6">
        <v>1800</v>
      </c>
      <c r="P12" s="6"/>
      <c r="Q12" s="6"/>
    </row>
    <row r="13" spans="1:25">
      <c r="A13">
        <v>9</v>
      </c>
      <c r="B13" s="6" t="s">
        <v>72</v>
      </c>
      <c r="C13" s="6"/>
      <c r="D13" s="6"/>
      <c r="E13" s="6" t="s">
        <v>93</v>
      </c>
      <c r="F13" s="6"/>
      <c r="G13" s="6"/>
      <c r="H13" s="6"/>
      <c r="I13" s="6"/>
      <c r="J13" s="6"/>
      <c r="K13" s="6"/>
      <c r="L13" s="6" t="s">
        <v>74</v>
      </c>
      <c r="M13" s="6"/>
      <c r="N13" s="6"/>
      <c r="O13" s="6">
        <v>90</v>
      </c>
      <c r="P13" s="6"/>
      <c r="Q13" s="6"/>
    </row>
    <row r="14" spans="1:25">
      <c r="A14">
        <v>10</v>
      </c>
      <c r="B14" s="6" t="s">
        <v>72</v>
      </c>
      <c r="C14" s="6"/>
      <c r="D14" s="6"/>
      <c r="E14" s="6" t="s">
        <v>59</v>
      </c>
      <c r="F14" s="6"/>
      <c r="G14" s="6"/>
      <c r="H14" s="6"/>
      <c r="I14" s="6"/>
      <c r="J14" s="6"/>
      <c r="K14" s="6"/>
      <c r="L14" s="6">
        <v>20</v>
      </c>
      <c r="M14" s="6"/>
      <c r="N14" s="6"/>
      <c r="O14" s="6">
        <v>80</v>
      </c>
      <c r="P14" s="6"/>
      <c r="Q14" s="6"/>
    </row>
    <row r="15" spans="1:25">
      <c r="A15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5">
      <c r="A16">
        <v>12</v>
      </c>
    </row>
    <row r="17" spans="1:1">
      <c r="A17">
        <v>13</v>
      </c>
    </row>
    <row r="18" spans="1:1">
      <c r="A18">
        <v>14</v>
      </c>
    </row>
    <row r="19" spans="1:1">
      <c r="A19">
        <v>15</v>
      </c>
    </row>
    <row r="20" spans="1:1">
      <c r="A20">
        <v>16</v>
      </c>
    </row>
    <row r="21" spans="1:1">
      <c r="A21">
        <v>17</v>
      </c>
    </row>
    <row r="22" spans="1:1">
      <c r="A22">
        <v>18</v>
      </c>
    </row>
    <row r="23" spans="1:1">
      <c r="A23">
        <v>19</v>
      </c>
    </row>
    <row r="24" spans="1:1">
      <c r="A24">
        <v>20</v>
      </c>
    </row>
    <row r="25" spans="1:1">
      <c r="A25">
        <v>21</v>
      </c>
    </row>
    <row r="26" spans="1:1">
      <c r="A26">
        <v>22</v>
      </c>
    </row>
    <row r="27" spans="1:1">
      <c r="A27">
        <v>23</v>
      </c>
    </row>
    <row r="28" spans="1:1">
      <c r="A28">
        <v>24</v>
      </c>
    </row>
    <row r="29" spans="1:1">
      <c r="A29">
        <v>25</v>
      </c>
    </row>
    <row r="30" spans="1:1">
      <c r="A30">
        <v>26</v>
      </c>
    </row>
    <row r="31" spans="1:1">
      <c r="A31">
        <v>27</v>
      </c>
    </row>
    <row r="32" spans="1:1">
      <c r="A32">
        <v>28</v>
      </c>
    </row>
    <row r="33" spans="1:1">
      <c r="A33">
        <v>29</v>
      </c>
    </row>
    <row r="34" spans="1:1">
      <c r="A34">
        <v>30</v>
      </c>
    </row>
    <row r="35" spans="1:1">
      <c r="A35">
        <v>31</v>
      </c>
    </row>
    <row r="36" spans="1:1">
      <c r="A36">
        <v>32</v>
      </c>
    </row>
    <row r="37" spans="1:1">
      <c r="A37">
        <v>33</v>
      </c>
    </row>
    <row r="38" spans="1:1">
      <c r="A38">
        <v>34</v>
      </c>
    </row>
    <row r="39" spans="1:1">
      <c r="A39">
        <v>35</v>
      </c>
    </row>
    <row r="40" spans="1:1">
      <c r="A40">
        <v>36</v>
      </c>
    </row>
    <row r="41" spans="1:1">
      <c r="A41">
        <v>37</v>
      </c>
    </row>
    <row r="42" spans="1:1">
      <c r="A42">
        <v>38</v>
      </c>
    </row>
    <row r="43" spans="1:1">
      <c r="A43">
        <v>39</v>
      </c>
    </row>
    <row r="44" spans="1:1">
      <c r="A44">
        <v>40</v>
      </c>
    </row>
    <row r="45" spans="1:1">
      <c r="A45">
        <v>41</v>
      </c>
    </row>
    <row r="46" spans="1:1">
      <c r="A46">
        <v>42</v>
      </c>
    </row>
    <row r="47" spans="1:1">
      <c r="A47">
        <v>43</v>
      </c>
    </row>
    <row r="48" spans="1:1">
      <c r="A48">
        <v>44</v>
      </c>
    </row>
    <row r="49" spans="1:1">
      <c r="A49">
        <v>45</v>
      </c>
    </row>
    <row r="50" spans="1:1">
      <c r="A50">
        <v>46</v>
      </c>
    </row>
    <row r="51" spans="1:1">
      <c r="A51">
        <v>47</v>
      </c>
    </row>
    <row r="52" spans="1:1">
      <c r="A52">
        <v>48</v>
      </c>
    </row>
    <row r="53" spans="1:1">
      <c r="A53">
        <v>49</v>
      </c>
    </row>
    <row r="54" spans="1:1">
      <c r="A54">
        <v>50</v>
      </c>
    </row>
    <row r="55" spans="1:1">
      <c r="A55">
        <v>51</v>
      </c>
    </row>
    <row r="56" spans="1:1">
      <c r="A56">
        <v>52</v>
      </c>
    </row>
    <row r="57" spans="1:1">
      <c r="A57">
        <v>53</v>
      </c>
    </row>
    <row r="58" spans="1:1">
      <c r="A58">
        <v>54</v>
      </c>
    </row>
    <row r="59" spans="1:1">
      <c r="A59">
        <v>55</v>
      </c>
    </row>
    <row r="60" spans="1:1">
      <c r="A60">
        <v>56</v>
      </c>
    </row>
    <row r="61" spans="1:1">
      <c r="A61">
        <v>57</v>
      </c>
    </row>
    <row r="62" spans="1:1">
      <c r="A62">
        <v>58</v>
      </c>
    </row>
    <row r="63" spans="1:1">
      <c r="A63">
        <v>59</v>
      </c>
    </row>
    <row r="64" spans="1:1">
      <c r="A64">
        <v>60</v>
      </c>
    </row>
    <row r="65" spans="1:1">
      <c r="A65">
        <v>61</v>
      </c>
    </row>
    <row r="66" spans="1:1">
      <c r="A66">
        <v>62</v>
      </c>
    </row>
    <row r="67" spans="1:1">
      <c r="A67">
        <v>63</v>
      </c>
    </row>
    <row r="68" spans="1:1">
      <c r="A68">
        <v>64</v>
      </c>
    </row>
    <row r="69" spans="1:1">
      <c r="A69">
        <v>65</v>
      </c>
    </row>
    <row r="70" spans="1:1">
      <c r="A70">
        <v>66</v>
      </c>
    </row>
    <row r="71" spans="1:1">
      <c r="A71">
        <v>67</v>
      </c>
    </row>
    <row r="72" spans="1:1">
      <c r="A72">
        <v>68</v>
      </c>
    </row>
    <row r="73" spans="1:1">
      <c r="A73">
        <v>69</v>
      </c>
    </row>
    <row r="74" spans="1:1">
      <c r="A74">
        <v>70</v>
      </c>
    </row>
    <row r="75" spans="1:1">
      <c r="A75">
        <v>71</v>
      </c>
    </row>
    <row r="76" spans="1:1">
      <c r="A76">
        <v>72</v>
      </c>
    </row>
    <row r="77" spans="1:1">
      <c r="A77">
        <v>73</v>
      </c>
    </row>
    <row r="78" spans="1:1">
      <c r="A78">
        <v>74</v>
      </c>
    </row>
    <row r="79" spans="1:1">
      <c r="A79">
        <v>75</v>
      </c>
    </row>
    <row r="80" spans="1:1">
      <c r="A80">
        <v>76</v>
      </c>
    </row>
    <row r="81" spans="1:1">
      <c r="A81">
        <v>77</v>
      </c>
    </row>
    <row r="82" spans="1:1">
      <c r="A82">
        <v>78</v>
      </c>
    </row>
    <row r="83" spans="1:1">
      <c r="A83">
        <v>79</v>
      </c>
    </row>
    <row r="84" spans="1:1">
      <c r="A84">
        <v>80</v>
      </c>
    </row>
    <row r="85" spans="1:1">
      <c r="A85">
        <v>81</v>
      </c>
    </row>
    <row r="86" spans="1:1">
      <c r="A86">
        <v>82</v>
      </c>
    </row>
    <row r="87" spans="1:1">
      <c r="A87">
        <v>83</v>
      </c>
    </row>
    <row r="88" spans="1:1">
      <c r="A88">
        <v>84</v>
      </c>
    </row>
    <row r="89" spans="1:1">
      <c r="A89">
        <v>85</v>
      </c>
    </row>
    <row r="90" spans="1:1">
      <c r="A90">
        <v>86</v>
      </c>
    </row>
    <row r="91" spans="1:1">
      <c r="A91">
        <v>87</v>
      </c>
    </row>
    <row r="92" spans="1:1">
      <c r="A92">
        <v>88</v>
      </c>
    </row>
    <row r="93" spans="1:1">
      <c r="A93">
        <v>89</v>
      </c>
    </row>
    <row r="94" spans="1:1">
      <c r="A94">
        <v>90</v>
      </c>
    </row>
    <row r="95" spans="1:1">
      <c r="A95">
        <v>91</v>
      </c>
    </row>
    <row r="96" spans="1:1">
      <c r="A96">
        <v>92</v>
      </c>
    </row>
    <row r="97" spans="1:1">
      <c r="A97">
        <v>93</v>
      </c>
    </row>
    <row r="98" spans="1:1">
      <c r="A98">
        <v>94</v>
      </c>
    </row>
    <row r="99" spans="1:1">
      <c r="A99">
        <v>95</v>
      </c>
    </row>
    <row r="100" spans="1:1">
      <c r="A100">
        <v>96</v>
      </c>
    </row>
    <row r="101" spans="1:1">
      <c r="A101">
        <v>97</v>
      </c>
    </row>
    <row r="102" spans="1:1">
      <c r="A102">
        <v>98</v>
      </c>
    </row>
    <row r="103" spans="1:1">
      <c r="A103">
        <v>99</v>
      </c>
    </row>
    <row r="104" spans="1:1">
      <c r="A104">
        <v>100</v>
      </c>
    </row>
    <row r="105" spans="1:1">
      <c r="A105">
        <v>101</v>
      </c>
    </row>
    <row r="106" spans="1:1">
      <c r="A106">
        <v>102</v>
      </c>
    </row>
    <row r="107" spans="1:1">
      <c r="A107">
        <v>103</v>
      </c>
    </row>
    <row r="108" spans="1:1">
      <c r="A108">
        <v>104</v>
      </c>
    </row>
    <row r="109" spans="1:1">
      <c r="A109">
        <v>105</v>
      </c>
    </row>
  </sheetData>
  <mergeCells count="8">
    <mergeCell ref="Q3:Q4"/>
    <mergeCell ref="P2:P3"/>
    <mergeCell ref="F3:F4"/>
    <mergeCell ref="G3:G4"/>
    <mergeCell ref="H3:H4"/>
    <mergeCell ref="I3:I4"/>
    <mergeCell ref="K3:K4"/>
    <mergeCell ref="M3:M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7"/>
  <sheetViews>
    <sheetView workbookViewId="0">
      <selection activeCell="A10" sqref="A10"/>
    </sheetView>
  </sheetViews>
  <sheetFormatPr baseColWidth="10" defaultRowHeight="15"/>
  <cols>
    <col min="1" max="1" width="4.28515625" customWidth="1"/>
  </cols>
  <sheetData>
    <row r="1" spans="1:25" s="21" customFormat="1" ht="14.25" customHeight="1">
      <c r="B1" s="15" t="s">
        <v>7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16" t="s">
        <v>46</v>
      </c>
      <c r="Q1" s="20"/>
      <c r="Y1" s="22" t="s">
        <v>19</v>
      </c>
    </row>
    <row r="2" spans="1:25" s="21" customFormat="1" ht="12.75" customHeight="1">
      <c r="B2" s="23"/>
      <c r="C2" s="24"/>
      <c r="D2" s="25"/>
      <c r="E2" s="26"/>
      <c r="F2" s="119" t="s">
        <v>35</v>
      </c>
      <c r="G2" s="119" t="s">
        <v>11</v>
      </c>
      <c r="H2" s="119" t="s">
        <v>12</v>
      </c>
      <c r="I2" s="119" t="s">
        <v>3</v>
      </c>
      <c r="J2" s="25"/>
      <c r="K2" s="119" t="s">
        <v>16</v>
      </c>
      <c r="L2" s="26"/>
      <c r="M2" s="119" t="s">
        <v>5</v>
      </c>
      <c r="N2" s="25"/>
      <c r="O2" s="27"/>
      <c r="P2" s="117"/>
      <c r="Q2" s="118" t="s">
        <v>15</v>
      </c>
      <c r="Y2" s="22" t="s">
        <v>20</v>
      </c>
    </row>
    <row r="3" spans="1:25" s="21" customFormat="1" ht="27.75" customHeight="1">
      <c r="B3" s="23" t="s">
        <v>0</v>
      </c>
      <c r="C3" s="24" t="s">
        <v>32</v>
      </c>
      <c r="D3" s="25" t="s">
        <v>1</v>
      </c>
      <c r="E3" s="26" t="s">
        <v>2</v>
      </c>
      <c r="F3" s="119"/>
      <c r="G3" s="119"/>
      <c r="H3" s="119"/>
      <c r="I3" s="119"/>
      <c r="J3" s="25" t="s">
        <v>4</v>
      </c>
      <c r="K3" s="119"/>
      <c r="L3" s="28" t="s">
        <v>13</v>
      </c>
      <c r="M3" s="119"/>
      <c r="N3" s="25" t="s">
        <v>6</v>
      </c>
      <c r="O3" s="29" t="s">
        <v>42</v>
      </c>
      <c r="P3" s="31" t="s">
        <v>53</v>
      </c>
      <c r="Q3" s="118"/>
      <c r="R3" s="21" t="s">
        <v>9</v>
      </c>
      <c r="S3" s="21" t="s">
        <v>14</v>
      </c>
      <c r="T3" s="21" t="s">
        <v>10</v>
      </c>
      <c r="U3" s="21" t="s">
        <v>8</v>
      </c>
      <c r="V3" s="21" t="s">
        <v>17</v>
      </c>
      <c r="Y3" s="22" t="s">
        <v>21</v>
      </c>
    </row>
    <row r="4" spans="1:25" ht="27.75" customHeight="1">
      <c r="A4">
        <v>1</v>
      </c>
      <c r="B4" s="11" t="s">
        <v>45</v>
      </c>
      <c r="C4" s="7">
        <v>19354</v>
      </c>
      <c r="D4" s="8"/>
      <c r="E4" s="6" t="s">
        <v>80</v>
      </c>
      <c r="F4" s="6">
        <v>1</v>
      </c>
      <c r="G4" s="6">
        <v>3</v>
      </c>
      <c r="H4" s="6">
        <v>3</v>
      </c>
      <c r="I4" s="6">
        <v>5</v>
      </c>
      <c r="J4" s="6">
        <v>3</v>
      </c>
      <c r="K4" s="6" t="s">
        <v>76</v>
      </c>
      <c r="L4" s="10" t="s">
        <v>77</v>
      </c>
      <c r="M4" s="6"/>
      <c r="N4" s="6"/>
      <c r="O4" s="9">
        <v>350</v>
      </c>
      <c r="P4" s="6"/>
      <c r="Q4" s="12"/>
      <c r="T4" s="32" t="s">
        <v>96</v>
      </c>
      <c r="U4" t="s">
        <v>86</v>
      </c>
      <c r="Y4" s="1" t="s">
        <v>28</v>
      </c>
    </row>
    <row r="5" spans="1:25">
      <c r="A5">
        <v>2</v>
      </c>
      <c r="B5" t="s">
        <v>75</v>
      </c>
      <c r="E5" t="s">
        <v>81</v>
      </c>
      <c r="G5">
        <v>2</v>
      </c>
      <c r="H5">
        <v>1</v>
      </c>
      <c r="I5" t="s">
        <v>82</v>
      </c>
      <c r="J5">
        <v>2</v>
      </c>
      <c r="K5" t="s">
        <v>83</v>
      </c>
      <c r="L5" t="s">
        <v>79</v>
      </c>
      <c r="U5" t="s">
        <v>78</v>
      </c>
    </row>
    <row r="6" spans="1:25" ht="30">
      <c r="A6">
        <v>3</v>
      </c>
      <c r="B6" s="32" t="s">
        <v>84</v>
      </c>
      <c r="F6">
        <v>4</v>
      </c>
      <c r="J6">
        <v>4</v>
      </c>
      <c r="K6" t="s">
        <v>88</v>
      </c>
      <c r="L6" t="s">
        <v>85</v>
      </c>
      <c r="O6">
        <v>850</v>
      </c>
      <c r="U6" s="21" t="s">
        <v>87</v>
      </c>
    </row>
    <row r="7" spans="1:25" ht="30">
      <c r="A7">
        <v>4</v>
      </c>
      <c r="B7" s="32" t="s">
        <v>89</v>
      </c>
      <c r="E7" t="s">
        <v>101</v>
      </c>
      <c r="F7">
        <v>10</v>
      </c>
      <c r="I7" t="s">
        <v>102</v>
      </c>
      <c r="J7">
        <v>10</v>
      </c>
      <c r="K7" t="s">
        <v>88</v>
      </c>
      <c r="L7" t="s">
        <v>107</v>
      </c>
      <c r="U7" t="s">
        <v>103</v>
      </c>
    </row>
    <row r="8" spans="1:25" ht="30">
      <c r="A8">
        <v>5</v>
      </c>
      <c r="B8" s="32" t="s">
        <v>90</v>
      </c>
      <c r="F8">
        <v>6</v>
      </c>
      <c r="J8">
        <v>6</v>
      </c>
      <c r="K8" t="s">
        <v>88</v>
      </c>
      <c r="L8" t="s">
        <v>106</v>
      </c>
    </row>
    <row r="9" spans="1:25" ht="42.75" customHeight="1">
      <c r="A9">
        <v>6</v>
      </c>
      <c r="B9" s="35" t="s">
        <v>97</v>
      </c>
      <c r="K9" t="s">
        <v>88</v>
      </c>
      <c r="O9">
        <v>3755</v>
      </c>
      <c r="T9" s="32" t="s">
        <v>99</v>
      </c>
      <c r="U9" s="36" t="s">
        <v>98</v>
      </c>
    </row>
    <row r="10" spans="1:25">
      <c r="A10">
        <v>7</v>
      </c>
    </row>
    <row r="11" spans="1:25">
      <c r="A11">
        <v>8</v>
      </c>
    </row>
    <row r="12" spans="1:25">
      <c r="A12">
        <v>9</v>
      </c>
    </row>
    <row r="13" spans="1:25">
      <c r="A13">
        <v>10</v>
      </c>
    </row>
    <row r="14" spans="1:25">
      <c r="A14">
        <v>11</v>
      </c>
    </row>
    <row r="15" spans="1:25">
      <c r="A15">
        <v>12</v>
      </c>
    </row>
    <row r="16" spans="1:25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  <row r="32" spans="1:1">
      <c r="A32">
        <v>29</v>
      </c>
    </row>
    <row r="33" spans="1:1">
      <c r="A33">
        <v>30</v>
      </c>
    </row>
    <row r="34" spans="1:1">
      <c r="A34">
        <v>31</v>
      </c>
    </row>
    <row r="35" spans="1:1">
      <c r="A35">
        <v>32</v>
      </c>
    </row>
    <row r="36" spans="1:1">
      <c r="A36">
        <v>33</v>
      </c>
    </row>
    <row r="37" spans="1:1">
      <c r="A37">
        <v>34</v>
      </c>
    </row>
    <row r="38" spans="1:1">
      <c r="A38">
        <v>35</v>
      </c>
    </row>
    <row r="39" spans="1:1">
      <c r="A39">
        <v>36</v>
      </c>
    </row>
    <row r="40" spans="1:1">
      <c r="A40">
        <v>37</v>
      </c>
    </row>
    <row r="41" spans="1:1">
      <c r="A41">
        <v>38</v>
      </c>
    </row>
    <row r="42" spans="1:1">
      <c r="A42">
        <v>39</v>
      </c>
    </row>
    <row r="43" spans="1:1">
      <c r="A43">
        <v>40</v>
      </c>
    </row>
    <row r="44" spans="1:1">
      <c r="A44">
        <v>41</v>
      </c>
    </row>
    <row r="45" spans="1:1">
      <c r="A45">
        <v>42</v>
      </c>
    </row>
    <row r="46" spans="1:1">
      <c r="A46">
        <v>43</v>
      </c>
    </row>
    <row r="47" spans="1:1">
      <c r="A47">
        <v>44</v>
      </c>
    </row>
  </sheetData>
  <mergeCells count="8">
    <mergeCell ref="Q2:Q3"/>
    <mergeCell ref="P1:P2"/>
    <mergeCell ref="F2:F3"/>
    <mergeCell ref="G2:G3"/>
    <mergeCell ref="H2:H3"/>
    <mergeCell ref="I2:I3"/>
    <mergeCell ref="K2:K3"/>
    <mergeCell ref="M2:M3"/>
  </mergeCell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A4" sqref="A4:A31"/>
    </sheetView>
  </sheetViews>
  <sheetFormatPr baseColWidth="10" defaultRowHeight="15"/>
  <cols>
    <col min="1" max="1" width="4.28515625" customWidth="1"/>
  </cols>
  <sheetData>
    <row r="1" spans="1:25" s="21" customFormat="1" ht="14.25" customHeight="1">
      <c r="B1" s="15" t="s">
        <v>7</v>
      </c>
      <c r="C1" s="16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16" t="s">
        <v>46</v>
      </c>
      <c r="Q1" s="20"/>
      <c r="Y1" s="22" t="s">
        <v>19</v>
      </c>
    </row>
    <row r="2" spans="1:25" s="21" customFormat="1" ht="12.75" customHeight="1">
      <c r="B2" s="23"/>
      <c r="C2" s="24"/>
      <c r="D2" s="25"/>
      <c r="E2" s="26"/>
      <c r="F2" s="119" t="s">
        <v>35</v>
      </c>
      <c r="G2" s="119" t="s">
        <v>11</v>
      </c>
      <c r="H2" s="119" t="s">
        <v>12</v>
      </c>
      <c r="I2" s="119" t="s">
        <v>3</v>
      </c>
      <c r="J2" s="25"/>
      <c r="K2" s="119" t="s">
        <v>16</v>
      </c>
      <c r="L2" s="26"/>
      <c r="M2" s="119" t="s">
        <v>5</v>
      </c>
      <c r="N2" s="25"/>
      <c r="O2" s="27"/>
      <c r="P2" s="117"/>
      <c r="Q2" s="118" t="s">
        <v>15</v>
      </c>
      <c r="Y2" s="22" t="s">
        <v>20</v>
      </c>
    </row>
    <row r="3" spans="1:25" s="21" customFormat="1" ht="27.75" customHeight="1">
      <c r="B3" s="23" t="s">
        <v>0</v>
      </c>
      <c r="C3" s="24" t="s">
        <v>32</v>
      </c>
      <c r="D3" s="25" t="s">
        <v>1</v>
      </c>
      <c r="E3" s="26" t="s">
        <v>2</v>
      </c>
      <c r="F3" s="119"/>
      <c r="G3" s="119"/>
      <c r="H3" s="119"/>
      <c r="I3" s="119"/>
      <c r="J3" s="25" t="s">
        <v>4</v>
      </c>
      <c r="K3" s="119"/>
      <c r="L3" s="28" t="s">
        <v>13</v>
      </c>
      <c r="M3" s="119"/>
      <c r="N3" s="25" t="s">
        <v>6</v>
      </c>
      <c r="O3" s="29" t="s">
        <v>42</v>
      </c>
      <c r="P3" s="31" t="s">
        <v>53</v>
      </c>
      <c r="Q3" s="118"/>
      <c r="R3" s="21" t="s">
        <v>9</v>
      </c>
      <c r="S3" s="21" t="s">
        <v>14</v>
      </c>
      <c r="T3" s="21" t="s">
        <v>10</v>
      </c>
      <c r="U3" s="21" t="s">
        <v>8</v>
      </c>
      <c r="V3" s="21" t="s">
        <v>17</v>
      </c>
      <c r="Y3" s="22" t="s">
        <v>21</v>
      </c>
    </row>
    <row r="4" spans="1:25">
      <c r="A4">
        <v>1</v>
      </c>
      <c r="B4" t="s">
        <v>100</v>
      </c>
    </row>
    <row r="5" spans="1:25">
      <c r="A5">
        <v>2</v>
      </c>
    </row>
    <row r="6" spans="1:25">
      <c r="A6">
        <v>3</v>
      </c>
    </row>
    <row r="7" spans="1:25">
      <c r="A7">
        <v>4</v>
      </c>
    </row>
    <row r="8" spans="1:25">
      <c r="A8">
        <v>5</v>
      </c>
    </row>
    <row r="9" spans="1:25">
      <c r="A9">
        <v>6</v>
      </c>
    </row>
    <row r="10" spans="1:25">
      <c r="A10">
        <v>7</v>
      </c>
    </row>
    <row r="11" spans="1:25">
      <c r="A11">
        <v>8</v>
      </c>
    </row>
    <row r="12" spans="1:25">
      <c r="A12">
        <v>9</v>
      </c>
    </row>
    <row r="13" spans="1:25">
      <c r="A13">
        <v>10</v>
      </c>
    </row>
    <row r="14" spans="1:25">
      <c r="A14">
        <v>11</v>
      </c>
    </row>
    <row r="15" spans="1:25">
      <c r="A15">
        <v>12</v>
      </c>
    </row>
    <row r="16" spans="1:25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</sheetData>
  <mergeCells count="8">
    <mergeCell ref="Q2:Q3"/>
    <mergeCell ref="P1:P2"/>
    <mergeCell ref="F2:F3"/>
    <mergeCell ref="G2:G3"/>
    <mergeCell ref="H2:H3"/>
    <mergeCell ref="I2:I3"/>
    <mergeCell ref="K2:K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"/>
  <dimension ref="A1:E7"/>
  <sheetViews>
    <sheetView workbookViewId="0">
      <selection activeCell="D1" sqref="D1:E1"/>
    </sheetView>
  </sheetViews>
  <sheetFormatPr baseColWidth="10" defaultRowHeight="15"/>
  <cols>
    <col min="2" max="2" width="19.42578125" customWidth="1"/>
  </cols>
  <sheetData>
    <row r="1" spans="1:5" ht="28.5" customHeight="1">
      <c r="A1" s="70" t="s">
        <v>189</v>
      </c>
      <c r="B1" s="71" t="s">
        <v>190</v>
      </c>
      <c r="C1" s="71" t="s">
        <v>198</v>
      </c>
      <c r="D1" s="120" t="s">
        <v>201</v>
      </c>
      <c r="E1" s="120"/>
    </row>
    <row r="2" spans="1:5" ht="87.75" customHeight="1">
      <c r="A2" s="72" t="s">
        <v>191</v>
      </c>
      <c r="B2" s="121" t="s">
        <v>192</v>
      </c>
      <c r="C2" s="121"/>
      <c r="D2" s="121"/>
      <c r="E2" s="121"/>
    </row>
    <row r="3" spans="1:5">
      <c r="A3" s="122" t="s">
        <v>193</v>
      </c>
      <c r="B3" s="123">
        <v>125000000</v>
      </c>
      <c r="C3" s="124" t="s">
        <v>194</v>
      </c>
      <c r="D3" s="125" t="s">
        <v>195</v>
      </c>
      <c r="E3" s="125"/>
    </row>
    <row r="4" spans="1:5">
      <c r="A4" s="122"/>
      <c r="B4" s="123"/>
      <c r="C4" s="124"/>
      <c r="D4" s="125"/>
      <c r="E4" s="125"/>
    </row>
    <row r="5" spans="1:5" ht="26.25">
      <c r="A5" s="72" t="s">
        <v>196</v>
      </c>
      <c r="B5" s="74" t="s">
        <v>197</v>
      </c>
      <c r="C5" s="73"/>
      <c r="D5" s="73"/>
      <c r="E5" s="73"/>
    </row>
    <row r="6" spans="1:5">
      <c r="A6" t="s">
        <v>199</v>
      </c>
      <c r="C6" t="s">
        <v>200</v>
      </c>
    </row>
    <row r="7" spans="1:5">
      <c r="C7" t="s">
        <v>140</v>
      </c>
    </row>
  </sheetData>
  <mergeCells count="6">
    <mergeCell ref="D1:E1"/>
    <mergeCell ref="B2:E2"/>
    <mergeCell ref="A3:A4"/>
    <mergeCell ref="B3:B4"/>
    <mergeCell ref="C3:C4"/>
    <mergeCell ref="D3:E4"/>
  </mergeCells>
  <pageMargins left="0.7" right="0.7" top="0.75" bottom="0.75" header="0.3" footer="0.3"/>
  <pageSetup orientation="portrait" verticalDpi="0" r:id="rId1"/>
  <drawing r:id="rId2"/>
  <legacyDrawing r:id="rId3"/>
  <controls>
    <control shapeId="8193" r:id="rId4" name="Control 1"/>
  </controls>
</worksheet>
</file>

<file path=xl/worksheets/sheet7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E7" sqref="E7"/>
    </sheetView>
  </sheetViews>
  <sheetFormatPr baseColWidth="10" defaultRowHeight="15"/>
  <cols>
    <col min="1" max="1" width="7.140625" customWidth="1"/>
    <col min="2" max="2" width="15.7109375" customWidth="1"/>
    <col min="3" max="3" width="6.42578125" customWidth="1"/>
    <col min="4" max="4" width="13.28515625" customWidth="1"/>
    <col min="5" max="5" width="7" customWidth="1"/>
    <col min="6" max="6" width="5" customWidth="1"/>
    <col min="7" max="7" width="10.85546875" customWidth="1"/>
    <col min="8" max="8" width="7.140625" style="3" customWidth="1"/>
    <col min="9" max="9" width="15.7109375" customWidth="1"/>
    <col min="10" max="10" width="6.42578125" customWidth="1"/>
    <col min="11" max="11" width="13.28515625" customWidth="1"/>
    <col min="12" max="12" width="7" customWidth="1"/>
    <col min="13" max="13" width="5" customWidth="1"/>
  </cols>
  <sheetData>
    <row r="1" spans="1:13" ht="43.5" customHeight="1">
      <c r="A1" s="129"/>
      <c r="B1" s="129"/>
      <c r="C1" s="129"/>
      <c r="D1" s="129"/>
      <c r="E1" s="129"/>
      <c r="F1" s="129"/>
      <c r="H1" s="129"/>
      <c r="I1" s="129"/>
      <c r="J1" s="129"/>
      <c r="K1" s="129"/>
      <c r="L1" s="129"/>
      <c r="M1" s="129"/>
    </row>
    <row r="2" spans="1:13" ht="30" customHeight="1" thickBot="1">
      <c r="A2" s="6" t="s">
        <v>129</v>
      </c>
      <c r="B2" s="6"/>
      <c r="C2" s="6" t="s">
        <v>9</v>
      </c>
      <c r="D2" s="6"/>
      <c r="E2" s="68" t="s">
        <v>130</v>
      </c>
      <c r="F2" s="69"/>
      <c r="G2" s="139"/>
      <c r="H2" s="6" t="s">
        <v>129</v>
      </c>
      <c r="I2" s="6"/>
      <c r="J2" s="6" t="s">
        <v>9</v>
      </c>
      <c r="K2" s="6"/>
      <c r="L2" s="8" t="s">
        <v>130</v>
      </c>
      <c r="M2" s="59"/>
    </row>
    <row r="3" spans="1:13" ht="30" customHeight="1" thickTop="1" thickBot="1">
      <c r="A3" s="51" t="s">
        <v>139</v>
      </c>
      <c r="B3" s="55"/>
      <c r="C3" s="10" t="s">
        <v>153</v>
      </c>
      <c r="D3" s="6"/>
      <c r="E3" s="8" t="s">
        <v>131</v>
      </c>
      <c r="F3" s="59"/>
      <c r="G3" s="140"/>
      <c r="H3" s="51" t="s">
        <v>139</v>
      </c>
      <c r="I3" s="55"/>
      <c r="J3" s="10" t="s">
        <v>153</v>
      </c>
      <c r="K3" s="6"/>
      <c r="L3" s="8" t="s">
        <v>131</v>
      </c>
      <c r="M3" s="59"/>
    </row>
    <row r="4" spans="1:13" ht="30" customHeight="1" thickTop="1">
      <c r="A4" s="6" t="s">
        <v>136</v>
      </c>
      <c r="B4" s="6"/>
      <c r="C4" s="6" t="s">
        <v>137</v>
      </c>
      <c r="D4" s="6"/>
      <c r="E4" s="8" t="s">
        <v>150</v>
      </c>
      <c r="F4" s="59"/>
      <c r="G4" s="140"/>
      <c r="H4" s="6" t="s">
        <v>136</v>
      </c>
      <c r="I4" s="6"/>
      <c r="J4" s="6" t="s">
        <v>137</v>
      </c>
      <c r="K4" s="6"/>
      <c r="L4" s="8" t="s">
        <v>150</v>
      </c>
      <c r="M4" s="59"/>
    </row>
    <row r="5" spans="1:13" ht="30" customHeight="1">
      <c r="A5" s="67" t="s">
        <v>165</v>
      </c>
      <c r="B5" s="6"/>
      <c r="C5" s="52" t="s">
        <v>141</v>
      </c>
      <c r="D5" s="6"/>
      <c r="E5" s="50" t="s">
        <v>144</v>
      </c>
      <c r="F5" s="59"/>
      <c r="G5" s="140"/>
      <c r="H5" s="67" t="s">
        <v>165</v>
      </c>
      <c r="I5" s="6"/>
      <c r="J5" s="52" t="s">
        <v>141</v>
      </c>
      <c r="K5" s="6"/>
      <c r="L5" s="50" t="s">
        <v>144</v>
      </c>
      <c r="M5" s="59"/>
    </row>
    <row r="6" spans="1:13" ht="30" customHeight="1">
      <c r="A6" s="49" t="s">
        <v>142</v>
      </c>
      <c r="B6" s="6"/>
      <c r="C6" s="6" t="s">
        <v>156</v>
      </c>
      <c r="D6" s="6"/>
      <c r="E6" s="8" t="s">
        <v>134</v>
      </c>
      <c r="F6" s="59"/>
      <c r="G6" s="140"/>
      <c r="H6" s="49" t="s">
        <v>142</v>
      </c>
      <c r="I6" s="6"/>
      <c r="J6" s="6" t="s">
        <v>156</v>
      </c>
      <c r="K6" s="6"/>
      <c r="L6" s="8" t="s">
        <v>134</v>
      </c>
      <c r="M6" s="59"/>
    </row>
    <row r="7" spans="1:13" ht="30" customHeight="1">
      <c r="A7" s="6" t="s">
        <v>143</v>
      </c>
      <c r="B7" s="6"/>
      <c r="C7" s="6" t="s">
        <v>157</v>
      </c>
      <c r="D7" s="6"/>
      <c r="E7" s="8" t="s">
        <v>132</v>
      </c>
      <c r="F7" s="59"/>
      <c r="G7" s="140"/>
      <c r="H7" s="6" t="s">
        <v>143</v>
      </c>
      <c r="I7" s="6"/>
      <c r="J7" s="6" t="s">
        <v>157</v>
      </c>
      <c r="K7" s="6"/>
      <c r="L7" s="8" t="s">
        <v>132</v>
      </c>
      <c r="M7" s="59"/>
    </row>
    <row r="8" spans="1:13" ht="30" customHeight="1">
      <c r="A8" s="6" t="s">
        <v>155</v>
      </c>
      <c r="B8" s="6"/>
      <c r="C8" s="6" t="s">
        <v>162</v>
      </c>
      <c r="D8" s="6"/>
      <c r="E8" s="8" t="s">
        <v>133</v>
      </c>
      <c r="F8" s="59"/>
      <c r="G8" s="140"/>
      <c r="H8" s="6" t="s">
        <v>155</v>
      </c>
      <c r="I8" s="6"/>
      <c r="J8" s="6" t="s">
        <v>162</v>
      </c>
      <c r="K8" s="6"/>
      <c r="L8" s="8" t="s">
        <v>133</v>
      </c>
      <c r="M8" s="59"/>
    </row>
    <row r="9" spans="1:13" ht="30" customHeight="1">
      <c r="A9" s="8" t="s">
        <v>138</v>
      </c>
      <c r="B9" s="54"/>
      <c r="C9" s="65" t="s">
        <v>163</v>
      </c>
      <c r="D9" s="6"/>
      <c r="E9" s="50" t="s">
        <v>152</v>
      </c>
      <c r="F9" s="59"/>
      <c r="G9" s="140"/>
      <c r="H9" s="8" t="s">
        <v>138</v>
      </c>
      <c r="I9" s="54"/>
      <c r="J9" s="65" t="s">
        <v>163</v>
      </c>
      <c r="K9" s="6"/>
      <c r="L9" s="50" t="s">
        <v>152</v>
      </c>
      <c r="M9" s="59"/>
    </row>
    <row r="10" spans="1:13" ht="30" customHeight="1">
      <c r="A10" s="8" t="s">
        <v>140</v>
      </c>
      <c r="B10" s="6"/>
      <c r="C10" s="66" t="s">
        <v>164</v>
      </c>
      <c r="D10" s="6"/>
      <c r="E10" s="61" t="s">
        <v>135</v>
      </c>
      <c r="F10" s="63"/>
      <c r="G10" s="140"/>
      <c r="H10" s="8" t="s">
        <v>140</v>
      </c>
      <c r="I10" s="6"/>
      <c r="J10" s="66" t="s">
        <v>164</v>
      </c>
      <c r="K10" s="6"/>
      <c r="L10" s="61" t="s">
        <v>135</v>
      </c>
      <c r="M10" s="63"/>
    </row>
    <row r="11" spans="1:13" ht="30" customHeight="1">
      <c r="A11" s="50" t="s">
        <v>151</v>
      </c>
      <c r="B11" s="136"/>
      <c r="C11" s="137"/>
      <c r="D11" s="60" t="s">
        <v>154</v>
      </c>
      <c r="E11" s="134"/>
      <c r="F11" s="134"/>
      <c r="G11" s="140"/>
      <c r="H11" s="50" t="s">
        <v>151</v>
      </c>
      <c r="I11" s="136"/>
      <c r="J11" s="137"/>
      <c r="K11" s="60" t="s">
        <v>154</v>
      </c>
      <c r="L11" s="134"/>
      <c r="M11" s="134"/>
    </row>
    <row r="12" spans="1:13" ht="30" customHeight="1">
      <c r="A12" s="6" t="s">
        <v>145</v>
      </c>
      <c r="B12" s="6"/>
      <c r="C12" s="6" t="s">
        <v>146</v>
      </c>
      <c r="D12" s="62"/>
      <c r="E12" s="130"/>
      <c r="F12" s="130"/>
      <c r="G12" s="140"/>
      <c r="H12" s="6" t="s">
        <v>145</v>
      </c>
      <c r="I12" s="6"/>
      <c r="J12" s="6" t="s">
        <v>146</v>
      </c>
      <c r="K12" s="62"/>
      <c r="L12" s="130"/>
      <c r="M12" s="130"/>
    </row>
    <row r="13" spans="1:13" ht="30" customHeight="1">
      <c r="A13" s="50" t="s">
        <v>147</v>
      </c>
      <c r="B13" s="136"/>
      <c r="C13" s="138"/>
      <c r="D13" s="137"/>
      <c r="E13" s="130"/>
      <c r="F13" s="130"/>
      <c r="G13" s="140"/>
      <c r="H13" s="50" t="s">
        <v>147</v>
      </c>
      <c r="I13" s="136"/>
      <c r="J13" s="138"/>
      <c r="K13" s="137"/>
      <c r="L13" s="130"/>
      <c r="M13" s="130"/>
    </row>
    <row r="14" spans="1:13" ht="30" customHeight="1">
      <c r="A14" s="64" t="s">
        <v>148</v>
      </c>
      <c r="B14" s="53"/>
      <c r="C14" s="53" t="s">
        <v>149</v>
      </c>
      <c r="D14" s="53"/>
      <c r="E14" s="130"/>
      <c r="F14" s="130"/>
      <c r="G14" s="141"/>
      <c r="H14" s="64" t="s">
        <v>148</v>
      </c>
      <c r="I14" s="53"/>
      <c r="J14" s="53" t="s">
        <v>149</v>
      </c>
      <c r="K14" s="53"/>
      <c r="L14" s="130"/>
      <c r="M14" s="130"/>
    </row>
    <row r="15" spans="1:13" ht="15" customHeight="1">
      <c r="A15" s="126" t="s">
        <v>161</v>
      </c>
      <c r="B15" s="56" t="s">
        <v>158</v>
      </c>
      <c r="C15" s="58"/>
      <c r="D15" s="56" t="s">
        <v>159</v>
      </c>
      <c r="E15" s="57"/>
      <c r="F15" s="58"/>
      <c r="H15" s="126" t="s">
        <v>161</v>
      </c>
      <c r="I15" s="56" t="s">
        <v>158</v>
      </c>
      <c r="J15" s="58"/>
      <c r="K15" s="56" t="s">
        <v>159</v>
      </c>
      <c r="L15" s="57"/>
      <c r="M15" s="58"/>
    </row>
    <row r="16" spans="1:13">
      <c r="A16" s="127"/>
      <c r="B16" s="56" t="s">
        <v>160</v>
      </c>
      <c r="C16" s="58"/>
      <c r="D16" s="133"/>
      <c r="E16" s="134"/>
      <c r="F16" s="135"/>
      <c r="H16" s="127"/>
      <c r="I16" s="56" t="s">
        <v>160</v>
      </c>
      <c r="J16" s="58"/>
      <c r="K16" s="133"/>
      <c r="L16" s="134"/>
      <c r="M16" s="135"/>
    </row>
    <row r="17" spans="1:13">
      <c r="A17" s="127"/>
      <c r="B17" s="130"/>
      <c r="C17" s="130"/>
      <c r="D17" s="130"/>
      <c r="E17" s="130"/>
      <c r="F17" s="131"/>
      <c r="H17" s="127"/>
      <c r="I17" s="130"/>
      <c r="J17" s="130"/>
      <c r="K17" s="130"/>
      <c r="L17" s="130"/>
      <c r="M17" s="131"/>
    </row>
    <row r="18" spans="1:13" ht="29.25" customHeight="1">
      <c r="A18" s="128"/>
      <c r="B18" s="129"/>
      <c r="C18" s="129"/>
      <c r="D18" s="129"/>
      <c r="E18" s="129"/>
      <c r="F18" s="132"/>
      <c r="H18" s="128"/>
      <c r="I18" s="129"/>
      <c r="J18" s="129"/>
      <c r="K18" s="129"/>
      <c r="L18" s="129"/>
      <c r="M18" s="132"/>
    </row>
  </sheetData>
  <mergeCells count="15">
    <mergeCell ref="A15:A18"/>
    <mergeCell ref="H15:H18"/>
    <mergeCell ref="A1:F1"/>
    <mergeCell ref="H1:M1"/>
    <mergeCell ref="B17:F18"/>
    <mergeCell ref="D16:F16"/>
    <mergeCell ref="K16:M16"/>
    <mergeCell ref="I17:M18"/>
    <mergeCell ref="I11:J11"/>
    <mergeCell ref="L11:M14"/>
    <mergeCell ref="B13:D13"/>
    <mergeCell ref="I13:K13"/>
    <mergeCell ref="G2:G14"/>
    <mergeCell ref="B11:C11"/>
    <mergeCell ref="E11:F14"/>
  </mergeCells>
  <pageMargins left="1.01" right="0.37" top="0.75" bottom="0.75" header="0.3" footer="0.3"/>
  <pageSetup orientation="landscape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sqref="A1:F22"/>
    </sheetView>
  </sheetViews>
  <sheetFormatPr baseColWidth="10" defaultRowHeight="15"/>
  <cols>
    <col min="2" max="2" width="17.5703125" customWidth="1"/>
    <col min="3" max="3" width="14.7109375" customWidth="1"/>
    <col min="4" max="4" width="13.7109375" customWidth="1"/>
    <col min="5" max="5" width="8.5703125" customWidth="1"/>
    <col min="6" max="6" width="4.28515625" customWidth="1"/>
    <col min="7" max="7" width="10.5703125" customWidth="1"/>
    <col min="9" max="9" width="17.5703125" customWidth="1"/>
    <col min="10" max="10" width="14.7109375" customWidth="1"/>
    <col min="11" max="11" width="13.7109375" customWidth="1"/>
    <col min="12" max="12" width="7.85546875" customWidth="1"/>
    <col min="13" max="13" width="4.28515625" customWidth="1"/>
  </cols>
  <sheetData>
    <row r="1" spans="1:13" ht="45.75" customHeight="1" thickBot="1">
      <c r="A1" s="175"/>
      <c r="B1" s="176"/>
      <c r="C1" s="176"/>
      <c r="D1" s="176"/>
      <c r="E1" s="176"/>
      <c r="F1" s="177"/>
      <c r="H1" s="175"/>
      <c r="I1" s="176"/>
      <c r="J1" s="176"/>
      <c r="K1" s="176"/>
      <c r="L1" s="176"/>
      <c r="M1" s="177"/>
    </row>
    <row r="2" spans="1:13" ht="15.75" customHeight="1">
      <c r="A2" s="178" t="s">
        <v>174</v>
      </c>
      <c r="B2" s="75" t="s">
        <v>166</v>
      </c>
      <c r="C2" s="75" t="s">
        <v>204</v>
      </c>
      <c r="D2" s="76" t="s">
        <v>167</v>
      </c>
      <c r="E2" s="181" t="s">
        <v>175</v>
      </c>
      <c r="F2" s="182"/>
      <c r="H2" s="178" t="s">
        <v>174</v>
      </c>
      <c r="I2" s="75" t="s">
        <v>166</v>
      </c>
      <c r="J2" s="75" t="s">
        <v>204</v>
      </c>
      <c r="K2" s="76" t="s">
        <v>167</v>
      </c>
      <c r="L2" s="181" t="s">
        <v>175</v>
      </c>
      <c r="M2" s="182"/>
    </row>
    <row r="3" spans="1:13" ht="15.75" customHeight="1">
      <c r="A3" s="179"/>
      <c r="B3" s="153"/>
      <c r="C3" s="153"/>
      <c r="D3" s="155">
        <v>134.5</v>
      </c>
      <c r="E3" s="92" t="s">
        <v>130</v>
      </c>
      <c r="F3" s="93"/>
      <c r="H3" s="179"/>
      <c r="I3" s="153"/>
      <c r="J3" s="153"/>
      <c r="K3" s="155">
        <v>134.5</v>
      </c>
      <c r="L3" s="92" t="s">
        <v>130</v>
      </c>
      <c r="M3" s="93"/>
    </row>
    <row r="4" spans="1:13" ht="15.75" thickBot="1">
      <c r="A4" s="180"/>
      <c r="B4" s="154"/>
      <c r="C4" s="154"/>
      <c r="D4" s="156"/>
      <c r="E4" s="92" t="s">
        <v>205</v>
      </c>
      <c r="F4" s="93"/>
      <c r="H4" s="180"/>
      <c r="I4" s="154"/>
      <c r="J4" s="154"/>
      <c r="K4" s="156"/>
      <c r="L4" s="92" t="s">
        <v>205</v>
      </c>
      <c r="M4" s="93"/>
    </row>
    <row r="5" spans="1:13" ht="15" customHeight="1">
      <c r="A5" s="142" t="s">
        <v>202</v>
      </c>
      <c r="B5" s="77" t="s">
        <v>206</v>
      </c>
      <c r="C5" s="78" t="s">
        <v>207</v>
      </c>
      <c r="D5" s="79" t="s">
        <v>208</v>
      </c>
      <c r="E5" s="92" t="s">
        <v>168</v>
      </c>
      <c r="F5" s="93"/>
      <c r="H5" s="142" t="s">
        <v>202</v>
      </c>
      <c r="I5" s="77" t="s">
        <v>206</v>
      </c>
      <c r="J5" s="78" t="s">
        <v>207</v>
      </c>
      <c r="K5" s="79" t="s">
        <v>208</v>
      </c>
      <c r="L5" s="92" t="s">
        <v>168</v>
      </c>
      <c r="M5" s="93"/>
    </row>
    <row r="6" spans="1:13">
      <c r="A6" s="143"/>
      <c r="B6" s="95">
        <v>220000000</v>
      </c>
      <c r="C6" s="96"/>
      <c r="D6" s="97"/>
      <c r="E6" s="92" t="s">
        <v>225</v>
      </c>
      <c r="F6" s="93"/>
      <c r="H6" s="143"/>
      <c r="I6" s="95">
        <v>220000000</v>
      </c>
      <c r="J6" s="96"/>
      <c r="K6" s="97"/>
      <c r="L6" s="92" t="s">
        <v>169</v>
      </c>
      <c r="M6" s="93"/>
    </row>
    <row r="7" spans="1:13">
      <c r="A7" s="143"/>
      <c r="B7" s="145" t="s">
        <v>210</v>
      </c>
      <c r="C7" s="146"/>
      <c r="D7" s="98">
        <f>B6/D3</f>
        <v>1635687.7323420073</v>
      </c>
      <c r="E7" s="92" t="s">
        <v>203</v>
      </c>
      <c r="F7" s="93"/>
      <c r="H7" s="143"/>
      <c r="I7" s="145" t="s">
        <v>210</v>
      </c>
      <c r="J7" s="146"/>
      <c r="K7" s="98">
        <f>I6/K3</f>
        <v>1635687.7323420073</v>
      </c>
      <c r="L7" s="92" t="s">
        <v>203</v>
      </c>
      <c r="M7" s="93"/>
    </row>
    <row r="8" spans="1:13" ht="15.75" thickBot="1">
      <c r="A8" s="144"/>
      <c r="B8" s="145" t="s">
        <v>211</v>
      </c>
      <c r="C8" s="146"/>
      <c r="D8" s="99"/>
      <c r="E8" s="92" t="s">
        <v>170</v>
      </c>
      <c r="F8" s="93"/>
      <c r="H8" s="144"/>
      <c r="I8" s="145" t="s">
        <v>211</v>
      </c>
      <c r="J8" s="146"/>
      <c r="K8" s="99"/>
      <c r="L8" s="92" t="s">
        <v>170</v>
      </c>
      <c r="M8" s="93"/>
    </row>
    <row r="9" spans="1:13" ht="15" customHeight="1">
      <c r="A9" s="168" t="s">
        <v>209</v>
      </c>
      <c r="B9" s="155" t="s">
        <v>176</v>
      </c>
      <c r="C9" s="170"/>
      <c r="D9" s="94" t="s">
        <v>177</v>
      </c>
      <c r="E9" s="92" t="s">
        <v>171</v>
      </c>
      <c r="F9" s="93"/>
      <c r="H9" s="168" t="s">
        <v>209</v>
      </c>
      <c r="I9" s="155" t="s">
        <v>176</v>
      </c>
      <c r="J9" s="170"/>
      <c r="K9" s="94" t="s">
        <v>177</v>
      </c>
      <c r="L9" s="92" t="s">
        <v>171</v>
      </c>
      <c r="M9" s="93"/>
    </row>
    <row r="10" spans="1:13">
      <c r="A10" s="169"/>
      <c r="B10" s="155"/>
      <c r="C10" s="170"/>
      <c r="D10" s="83"/>
      <c r="E10" s="92" t="s">
        <v>16</v>
      </c>
      <c r="F10" s="93"/>
      <c r="H10" s="169"/>
      <c r="I10" s="155"/>
      <c r="J10" s="170"/>
      <c r="K10" s="83"/>
      <c r="L10" s="92" t="s">
        <v>16</v>
      </c>
      <c r="M10" s="93"/>
    </row>
    <row r="11" spans="1:13">
      <c r="A11" s="169"/>
      <c r="B11" s="171"/>
      <c r="C11" s="172"/>
      <c r="D11" s="84"/>
      <c r="E11" s="92" t="s">
        <v>135</v>
      </c>
      <c r="F11" s="93"/>
      <c r="H11" s="169"/>
      <c r="I11" s="171"/>
      <c r="J11" s="172"/>
      <c r="K11" s="84"/>
      <c r="L11" s="92" t="s">
        <v>135</v>
      </c>
      <c r="M11" s="93"/>
    </row>
    <row r="12" spans="1:13">
      <c r="A12" s="169"/>
      <c r="B12" s="85" t="s">
        <v>222</v>
      </c>
      <c r="C12" s="85" t="s">
        <v>223</v>
      </c>
      <c r="D12" s="86" t="s">
        <v>146</v>
      </c>
      <c r="E12" s="92" t="s">
        <v>156</v>
      </c>
      <c r="F12" s="93"/>
      <c r="H12" s="169"/>
      <c r="I12" s="85" t="s">
        <v>222</v>
      </c>
      <c r="J12" s="85" t="s">
        <v>223</v>
      </c>
      <c r="K12" s="86" t="s">
        <v>146</v>
      </c>
      <c r="L12" s="92" t="s">
        <v>156</v>
      </c>
      <c r="M12" s="93"/>
    </row>
    <row r="13" spans="1:13">
      <c r="A13" s="169"/>
      <c r="B13" s="87"/>
      <c r="C13" s="87"/>
      <c r="D13" s="88"/>
      <c r="E13" s="92" t="s">
        <v>157</v>
      </c>
      <c r="F13" s="93"/>
      <c r="H13" s="169"/>
      <c r="I13" s="87"/>
      <c r="J13" s="87"/>
      <c r="K13" s="101"/>
      <c r="L13" s="92" t="s">
        <v>157</v>
      </c>
      <c r="M13" s="93"/>
    </row>
    <row r="14" spans="1:13">
      <c r="A14" s="169"/>
      <c r="B14" s="89" t="s">
        <v>179</v>
      </c>
      <c r="C14" s="173"/>
      <c r="D14" s="173"/>
      <c r="E14" s="92" t="s">
        <v>172</v>
      </c>
      <c r="F14" s="93"/>
      <c r="H14" s="169"/>
      <c r="I14" s="89" t="s">
        <v>179</v>
      </c>
      <c r="J14" s="173"/>
      <c r="K14" s="173"/>
      <c r="L14" s="92" t="s">
        <v>172</v>
      </c>
      <c r="M14" s="93"/>
    </row>
    <row r="15" spans="1:13" ht="15.75" thickBot="1">
      <c r="A15" s="169"/>
      <c r="B15" s="90" t="s">
        <v>178</v>
      </c>
      <c r="C15" s="174"/>
      <c r="D15" s="174"/>
      <c r="E15" s="92" t="s">
        <v>173</v>
      </c>
      <c r="F15" s="93"/>
      <c r="H15" s="169"/>
      <c r="I15" s="90" t="s">
        <v>178</v>
      </c>
      <c r="J15" s="174"/>
      <c r="K15" s="174"/>
      <c r="L15" s="92" t="s">
        <v>173</v>
      </c>
      <c r="M15" s="93"/>
    </row>
    <row r="16" spans="1:13" ht="15" customHeight="1">
      <c r="A16" s="157" t="s">
        <v>182</v>
      </c>
      <c r="B16" s="160" t="s">
        <v>188</v>
      </c>
      <c r="C16" s="80" t="s">
        <v>180</v>
      </c>
      <c r="D16" s="81" t="s">
        <v>181</v>
      </c>
      <c r="E16" s="92" t="s">
        <v>183</v>
      </c>
      <c r="F16" s="93"/>
      <c r="H16" s="157" t="s">
        <v>182</v>
      </c>
      <c r="I16" s="160" t="s">
        <v>188</v>
      </c>
      <c r="J16" s="80" t="s">
        <v>180</v>
      </c>
      <c r="K16" s="81" t="s">
        <v>181</v>
      </c>
      <c r="L16" s="92" t="s">
        <v>183</v>
      </c>
      <c r="M16" s="93"/>
    </row>
    <row r="17" spans="1:13">
      <c r="A17" s="158"/>
      <c r="B17" s="161"/>
      <c r="C17" s="162"/>
      <c r="D17" s="164"/>
      <c r="E17" s="92" t="s">
        <v>184</v>
      </c>
      <c r="F17" s="93"/>
      <c r="H17" s="158"/>
      <c r="I17" s="161"/>
      <c r="J17" s="162"/>
      <c r="K17" s="164"/>
      <c r="L17" s="92" t="s">
        <v>184</v>
      </c>
      <c r="M17" s="93"/>
    </row>
    <row r="18" spans="1:13" ht="15.75" thickBot="1">
      <c r="A18" s="159"/>
      <c r="B18" s="82"/>
      <c r="C18" s="163"/>
      <c r="D18" s="165"/>
      <c r="E18" s="166" t="s">
        <v>185</v>
      </c>
      <c r="F18" s="167"/>
      <c r="H18" s="159"/>
      <c r="I18" s="82"/>
      <c r="J18" s="163"/>
      <c r="K18" s="165"/>
      <c r="L18" s="166" t="s">
        <v>185</v>
      </c>
      <c r="M18" s="167"/>
    </row>
    <row r="19" spans="1:13" ht="15" customHeight="1">
      <c r="A19" s="147" t="s">
        <v>187</v>
      </c>
      <c r="B19" s="91" t="s">
        <v>176</v>
      </c>
      <c r="C19" s="91" t="s">
        <v>186</v>
      </c>
      <c r="D19" s="183" t="s">
        <v>166</v>
      </c>
      <c r="E19" s="149"/>
      <c r="F19" s="150"/>
      <c r="H19" s="147" t="s">
        <v>187</v>
      </c>
      <c r="I19" s="100" t="s">
        <v>176</v>
      </c>
      <c r="J19" s="100" t="s">
        <v>186</v>
      </c>
      <c r="K19" s="183" t="s">
        <v>166</v>
      </c>
      <c r="L19" s="149"/>
      <c r="M19" s="150"/>
    </row>
    <row r="20" spans="1:13">
      <c r="A20" s="147"/>
      <c r="B20" s="153"/>
      <c r="C20" s="187"/>
      <c r="D20" s="184"/>
      <c r="E20" s="149"/>
      <c r="F20" s="150"/>
      <c r="H20" s="147"/>
      <c r="I20" s="153"/>
      <c r="J20" s="187"/>
      <c r="K20" s="184"/>
      <c r="L20" s="149"/>
      <c r="M20" s="150"/>
    </row>
    <row r="21" spans="1:13">
      <c r="A21" s="147"/>
      <c r="B21" s="153"/>
      <c r="C21" s="155" t="s">
        <v>224</v>
      </c>
      <c r="D21" s="185"/>
      <c r="E21" s="149"/>
      <c r="F21" s="150"/>
      <c r="H21" s="147"/>
      <c r="I21" s="153"/>
      <c r="J21" s="155" t="s">
        <v>224</v>
      </c>
      <c r="K21" s="185"/>
      <c r="L21" s="149"/>
      <c r="M21" s="150"/>
    </row>
    <row r="22" spans="1:13" ht="15.75" thickBot="1">
      <c r="A22" s="148"/>
      <c r="B22" s="154"/>
      <c r="C22" s="156"/>
      <c r="D22" s="186"/>
      <c r="E22" s="151"/>
      <c r="F22" s="152"/>
      <c r="H22" s="148"/>
      <c r="I22" s="154"/>
      <c r="J22" s="156"/>
      <c r="K22" s="186"/>
      <c r="L22" s="151"/>
      <c r="M22" s="152"/>
    </row>
  </sheetData>
  <mergeCells count="48">
    <mergeCell ref="J21:K21"/>
    <mergeCell ref="J22:K22"/>
    <mergeCell ref="A1:F1"/>
    <mergeCell ref="E2:F2"/>
    <mergeCell ref="A2:A4"/>
    <mergeCell ref="B3:B4"/>
    <mergeCell ref="C3:C4"/>
    <mergeCell ref="D3:D4"/>
    <mergeCell ref="A5:A8"/>
    <mergeCell ref="B7:C7"/>
    <mergeCell ref="B8:C8"/>
    <mergeCell ref="B9:C9"/>
    <mergeCell ref="B10:C11"/>
    <mergeCell ref="C14:D14"/>
    <mergeCell ref="C15:D15"/>
    <mergeCell ref="A9:A15"/>
    <mergeCell ref="E18:F18"/>
    <mergeCell ref="B20:B22"/>
    <mergeCell ref="A19:A22"/>
    <mergeCell ref="E19:F22"/>
    <mergeCell ref="A16:A18"/>
    <mergeCell ref="B16:B17"/>
    <mergeCell ref="C17:C18"/>
    <mergeCell ref="D17:D18"/>
    <mergeCell ref="C21:D21"/>
    <mergeCell ref="C22:D22"/>
    <mergeCell ref="J14:K14"/>
    <mergeCell ref="J15:K15"/>
    <mergeCell ref="H1:M1"/>
    <mergeCell ref="H2:H4"/>
    <mergeCell ref="L2:M2"/>
    <mergeCell ref="I3:I4"/>
    <mergeCell ref="J3:J4"/>
    <mergeCell ref="K3:K4"/>
    <mergeCell ref="H5:H8"/>
    <mergeCell ref="I7:J7"/>
    <mergeCell ref="I8:J8"/>
    <mergeCell ref="H19:H22"/>
    <mergeCell ref="L19:M22"/>
    <mergeCell ref="I20:I22"/>
    <mergeCell ref="H16:H18"/>
    <mergeCell ref="I16:I17"/>
    <mergeCell ref="J17:J18"/>
    <mergeCell ref="K17:K18"/>
    <mergeCell ref="L18:M18"/>
    <mergeCell ref="H9:H15"/>
    <mergeCell ref="I9:J9"/>
    <mergeCell ref="I10:J11"/>
  </mergeCells>
  <pageMargins left="0.55000000000000004" right="0.38" top="0.75" bottom="0.75" header="0.3" footer="0.3"/>
  <pageSetup orientation="landscape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2" sqref="F2"/>
    </sheetView>
  </sheetViews>
  <sheetFormatPr baseColWidth="10" defaultRowHeight="15"/>
  <cols>
    <col min="1" max="1" width="12.140625" customWidth="1"/>
    <col min="2" max="2" width="15.140625" customWidth="1"/>
    <col min="3" max="3" width="10.28515625" customWidth="1"/>
    <col min="4" max="4" width="9.140625" customWidth="1"/>
    <col min="6" max="6" width="10.28515625" customWidth="1"/>
    <col min="7" max="7" width="10.7109375" customWidth="1"/>
  </cols>
  <sheetData>
    <row r="1" spans="1:10" s="21" customFormat="1" ht="31.5" customHeight="1" thickBot="1">
      <c r="A1" s="104" t="s">
        <v>212</v>
      </c>
      <c r="B1" s="105" t="s">
        <v>213</v>
      </c>
      <c r="C1" s="105" t="s">
        <v>216</v>
      </c>
      <c r="D1" s="105" t="s">
        <v>214</v>
      </c>
      <c r="E1" s="106" t="s">
        <v>226</v>
      </c>
      <c r="F1" s="107" t="s">
        <v>215</v>
      </c>
      <c r="G1" s="108" t="s">
        <v>217</v>
      </c>
    </row>
    <row r="2" spans="1:10" ht="16.5" thickTop="1" thickBot="1">
      <c r="A2" s="109"/>
      <c r="B2" s="102"/>
      <c r="C2" s="102"/>
      <c r="D2" s="102"/>
      <c r="E2" s="188" t="s">
        <v>227</v>
      </c>
      <c r="F2" s="188" t="s">
        <v>231</v>
      </c>
      <c r="G2" s="110"/>
    </row>
    <row r="3" spans="1:10" ht="16.5" thickTop="1" thickBot="1">
      <c r="A3" s="111"/>
      <c r="B3" s="103"/>
      <c r="C3" s="103"/>
      <c r="D3" s="103"/>
      <c r="E3" s="103"/>
      <c r="F3" s="103"/>
      <c r="G3" s="112"/>
    </row>
    <row r="4" spans="1:10" ht="16.5" thickTop="1" thickBot="1">
      <c r="A4" s="109"/>
      <c r="B4" s="102"/>
      <c r="C4" s="102"/>
      <c r="D4" s="102"/>
      <c r="E4" s="102"/>
      <c r="F4" s="102"/>
      <c r="G4" s="110"/>
    </row>
    <row r="5" spans="1:10" ht="16.5" thickTop="1" thickBot="1">
      <c r="A5" s="111"/>
      <c r="B5" s="103"/>
      <c r="C5" s="103"/>
      <c r="D5" s="103"/>
      <c r="E5" s="103"/>
      <c r="F5" s="103"/>
      <c r="G5" s="112"/>
    </row>
    <row r="6" spans="1:10" ht="16.5" thickTop="1" thickBot="1">
      <c r="A6" s="109"/>
      <c r="B6" s="102"/>
      <c r="C6" s="102"/>
      <c r="D6" s="102"/>
      <c r="E6" s="102"/>
      <c r="F6" s="102"/>
      <c r="G6" s="110"/>
    </row>
    <row r="7" spans="1:10" ht="16.5" thickTop="1" thickBot="1">
      <c r="A7" s="111"/>
      <c r="B7" s="103"/>
      <c r="C7" s="103"/>
      <c r="D7" s="103"/>
      <c r="E7" s="103"/>
      <c r="F7" s="103"/>
      <c r="G7" s="112"/>
    </row>
    <row r="8" spans="1:10" ht="16.5" thickTop="1" thickBot="1">
      <c r="A8" s="109"/>
      <c r="B8" s="102"/>
      <c r="C8" s="102"/>
      <c r="D8" s="102"/>
      <c r="E8" s="102"/>
      <c r="F8" s="102"/>
      <c r="G8" s="110"/>
    </row>
    <row r="9" spans="1:10" ht="16.5" thickTop="1" thickBot="1">
      <c r="A9" s="111"/>
      <c r="B9" s="103"/>
      <c r="C9" s="103"/>
      <c r="D9" s="103"/>
      <c r="E9" s="103"/>
      <c r="F9" s="103"/>
      <c r="G9" s="112"/>
    </row>
    <row r="10" spans="1:10" ht="16.5" thickTop="1" thickBot="1">
      <c r="A10" s="109"/>
      <c r="B10" s="102"/>
      <c r="C10" s="102"/>
      <c r="D10" s="102"/>
      <c r="E10" s="102"/>
      <c r="F10" s="102"/>
      <c r="G10" s="110"/>
    </row>
    <row r="11" spans="1:10" ht="16.5" thickTop="1" thickBot="1">
      <c r="A11" s="111"/>
      <c r="B11" s="103"/>
      <c r="C11" s="103"/>
      <c r="D11" s="103"/>
      <c r="E11" s="103"/>
      <c r="F11" s="103"/>
      <c r="G11" s="112"/>
    </row>
    <row r="12" spans="1:10" ht="16.5" thickTop="1" thickBot="1">
      <c r="A12" s="109"/>
      <c r="B12" s="102"/>
      <c r="C12" s="102"/>
      <c r="D12" s="102"/>
      <c r="E12" s="102"/>
      <c r="F12" s="102"/>
      <c r="G12" s="110"/>
    </row>
    <row r="13" spans="1:10" ht="16.5" thickTop="1" thickBot="1">
      <c r="A13" s="111"/>
      <c r="B13" s="103"/>
      <c r="C13" s="103"/>
      <c r="D13" s="103"/>
      <c r="E13" s="103"/>
      <c r="F13" s="103"/>
      <c r="G13" s="112"/>
    </row>
    <row r="14" spans="1:10" ht="16.5" thickTop="1" thickBot="1">
      <c r="A14" s="109"/>
      <c r="B14" s="102"/>
      <c r="C14" s="102"/>
      <c r="D14" s="102"/>
      <c r="E14" s="102"/>
      <c r="F14" s="102"/>
      <c r="G14" s="110"/>
      <c r="J14" s="6"/>
    </row>
    <row r="15" spans="1:10" ht="16.5" thickTop="1" thickBot="1">
      <c r="A15" s="111"/>
      <c r="B15" s="103"/>
      <c r="C15" s="103"/>
      <c r="D15" s="103"/>
      <c r="E15" s="103"/>
      <c r="F15" s="103"/>
      <c r="G15" s="112"/>
    </row>
    <row r="16" spans="1:10" ht="16.5" thickTop="1" thickBot="1">
      <c r="A16" s="109"/>
      <c r="B16" s="102"/>
      <c r="C16" s="102"/>
      <c r="D16" s="102"/>
      <c r="E16" s="102"/>
      <c r="F16" s="102"/>
      <c r="G16" s="110"/>
    </row>
    <row r="17" spans="1:7" ht="16.5" thickTop="1" thickBot="1">
      <c r="A17" s="111"/>
      <c r="B17" s="103"/>
      <c r="C17" s="103"/>
      <c r="D17" s="103"/>
      <c r="E17" s="103"/>
      <c r="F17" s="103"/>
      <c r="G17" s="112"/>
    </row>
    <row r="18" spans="1:7" ht="16.5" thickTop="1" thickBot="1">
      <c r="A18" s="113"/>
      <c r="B18" s="114"/>
      <c r="C18" s="114"/>
      <c r="D18" s="114"/>
      <c r="E18" s="114"/>
      <c r="F18" s="114"/>
      <c r="G18" s="115"/>
    </row>
  </sheetData>
  <hyperlinks>
    <hyperlink ref="E2" location="Oferta!A1" display="Oferta!A1"/>
    <hyperlink ref="F2" location="Detalles!F10" display="Detalles!F10"/>
  </hyperlink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Aptos</vt:lpstr>
      <vt:lpstr>Casas</vt:lpstr>
      <vt:lpstr>LocalBdga</vt:lpstr>
      <vt:lpstr>Fincas</vt:lpstr>
      <vt:lpstr>Lotes</vt:lpstr>
      <vt:lpstr>Clientes</vt:lpstr>
      <vt:lpstr>FichaProp</vt:lpstr>
      <vt:lpstr>Ficha2</vt:lpstr>
      <vt:lpstr>planilla</vt:lpstr>
      <vt:lpstr>Oferta</vt:lpstr>
      <vt:lpstr>Detalles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cp:lastPrinted>2010-07-27T16:47:15Z</cp:lastPrinted>
  <dcterms:created xsi:type="dcterms:W3CDTF">2010-02-26T12:47:55Z</dcterms:created>
  <dcterms:modified xsi:type="dcterms:W3CDTF">2010-08-11T15:21:56Z</dcterms:modified>
</cp:coreProperties>
</file>